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JOLA\"/>
    </mc:Choice>
  </mc:AlternateContent>
  <xr:revisionPtr revIDLastSave="0" documentId="13_ncr:1_{C9424E29-CFB7-46DF-97C6-080782E7A46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<sst xmlns="http://schemas.openxmlformats.org/spreadsheetml/2006/main" count="38" uniqueCount="36">
  <si>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</si>
  <si>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</si>
  <si>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</si>
  <si>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</si>
  <si>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</si>
  <si>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</si>
  <si>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</si>
  <si>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</si>
  <si>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</si>
  <si>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</si>
  <si>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</si>
  <si>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</si>
  <si>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</si>
  <si>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</si>
  <si>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</si>
  <si>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</si>
  <si>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</si>
  <si>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</si>
  <si>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</si>
  <si>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</si>
  <si>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</si>
  <si>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</si>
  <si>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</si>
  <si>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</si>
  <si>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</si>
  <si>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</si>
  <si>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3</t>
  </si>
  <si>
    <t>LIAISON SARS-Coc-2 Trimeric S IgG test z kalibratorami</t>
  </si>
  <si>
    <t>LIAISON SARS-Coc-2 Trimeric S IgG Control Set</t>
  </si>
  <si>
    <t>LIAISON SARS-Coc-2 Trimeric S IgG Diluent Accespry</t>
  </si>
  <si>
    <t>DiaSorin</t>
  </si>
  <si>
    <t>110 t.</t>
  </si>
  <si>
    <t>2x2x0,9 ml</t>
  </si>
  <si>
    <t>50 ml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</si>
  <si>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DiaSorin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</si>
  <si>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TZ.220.9.2022.1.1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</si>
</sst>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C2" sqref="C2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35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34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7" t="s">
        <v>27</v>
      </c>
      <c r="D14" s="12" t="s">
        <v>30</v>
      </c>
      <c r="E14" s="25">
        <v>311510</v>
      </c>
      <c r="F14" s="12" t="s">
        <v>31</v>
      </c>
      <c r="G14" s="25">
        <v>2</v>
      </c>
      <c r="H14" s="13"/>
      <c r="I14" s="13">
        <f>G14*H14</f>
        <v>0</v>
      </c>
      <c r="J14" s="12" t="str">
        <f t="shared" ref="J14:J15" si="0">D14</f>
        <v>DiaSorin</v>
      </c>
      <c r="K14" s="35">
        <f t="shared" ref="K14:K15" si="1">E14</f>
        <v>311510</v>
      </c>
      <c r="L14" s="8"/>
    </row>
    <row r="15" spans="2:12" ht="24" x14ac:dyDescent="0.2">
      <c r="B15" s="34">
        <v>2</v>
      </c>
      <c r="C15" s="47" t="s">
        <v>28</v>
      </c>
      <c r="D15" s="12" t="s">
        <v>30</v>
      </c>
      <c r="E15" s="25">
        <v>311511</v>
      </c>
      <c r="F15" s="12" t="s">
        <v>32</v>
      </c>
      <c r="G15" s="25">
        <v>1</v>
      </c>
      <c r="H15" s="13"/>
      <c r="I15" s="13">
        <f>G15*H15</f>
        <v>0</v>
      </c>
      <c r="J15" s="12" t="str">
        <f t="shared" si="0"/>
        <v>DiaSorin</v>
      </c>
      <c r="K15" s="37">
        <f t="shared" si="1"/>
        <v>311511</v>
      </c>
      <c r="L15" s="8"/>
    </row>
    <row r="16" spans="2:12" ht="24.75" thickBot="1" x14ac:dyDescent="0.25">
      <c r="B16" s="34">
        <v>3</v>
      </c>
      <c r="C16" s="47" t="s">
        <v>29</v>
      </c>
      <c r="D16" s="12" t="s">
        <v>30</v>
      </c>
      <c r="E16" s="40">
        <v>311512</v>
      </c>
      <c r="F16" s="12" t="s">
        <v>33</v>
      </c>
      <c r="G16" s="40">
        <v>2</v>
      </c>
      <c r="H16" s="13"/>
      <c r="I16" s="13">
        <f t="shared" ref="I16" si="2">G16*H16</f>
        <v>0</v>
      </c>
      <c r="J16" s="12" t="str">
        <f t="shared" ref="J16" si="3">D16</f>
        <v>DiaSorin</v>
      </c>
      <c r="K16" s="41">
        <f t="shared" ref="K16" si="4">E16</f>
        <v>311512</v>
      </c>
      <c r="L16" s="8"/>
    </row>
    <row r="17" spans="2:12" ht="12.75" thickBot="1" x14ac:dyDescent="0.25">
      <c r="B17" s="38"/>
      <c r="C17" s="39" t="str">
        <f>"Razem wartość brutto "&amp;B9</f>
        <v>Razem wartość brutto Część 3</v>
      </c>
      <c r="D17" s="74"/>
      <c r="E17" s="75"/>
      <c r="F17" s="75"/>
      <c r="G17" s="75"/>
      <c r="H17" s="75"/>
      <c r="I17" s="36">
        <f>SUM(I14:I16)</f>
        <v>0</v>
      </c>
      <c r="J17" s="42"/>
      <c r="K17" s="46"/>
      <c r="L17" s="8"/>
    </row>
    <row r="18" spans="2:12" ht="12" x14ac:dyDescent="0.2">
      <c r="B18" s="27"/>
      <c r="C18" s="28"/>
      <c r="D18" s="28"/>
      <c r="E18" s="27"/>
      <c r="F18" s="27"/>
      <c r="G18" s="29"/>
      <c r="H18" s="30"/>
      <c r="I18" s="31"/>
      <c r="J18" s="31"/>
      <c r="K18" s="31"/>
      <c r="L18" s="8"/>
    </row>
    <row r="19" spans="2:12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  <c r="L19" s="8"/>
    </row>
    <row r="20" spans="2:12" ht="12" customHeight="1" x14ac:dyDescent="0.2">
      <c r="B20" s="66" t="s">
        <v>11</v>
      </c>
      <c r="C20" s="67"/>
      <c r="D20" s="67"/>
      <c r="E20" s="67"/>
      <c r="F20" s="67"/>
      <c r="G20" s="67"/>
      <c r="H20" s="67"/>
      <c r="I20" s="67"/>
      <c r="J20" s="67"/>
      <c r="K20" s="68"/>
      <c r="L20" s="8"/>
    </row>
    <row r="21" spans="2:12" ht="37.5" customHeight="1" x14ac:dyDescent="0.2">
      <c r="B21" s="54" t="s">
        <v>12</v>
      </c>
      <c r="C21" s="64"/>
      <c r="D21" s="64"/>
      <c r="E21" s="64"/>
      <c r="F21" s="64"/>
      <c r="G21" s="64"/>
      <c r="H21" s="64"/>
      <c r="I21" s="64"/>
      <c r="J21" s="64"/>
      <c r="K21" s="65"/>
      <c r="L21" s="8"/>
    </row>
    <row r="22" spans="2:12" ht="38.25" customHeight="1" x14ac:dyDescent="0.2">
      <c r="B22" s="54" t="s">
        <v>24</v>
      </c>
      <c r="C22" s="55"/>
      <c r="D22" s="55"/>
      <c r="E22" s="56"/>
      <c r="F22" s="57"/>
      <c r="G22" s="71" t="s">
        <v>19</v>
      </c>
      <c r="H22" s="72"/>
      <c r="I22" s="72"/>
      <c r="J22" s="72"/>
      <c r="K22" s="73"/>
      <c r="L22" s="8"/>
    </row>
    <row r="23" spans="2:12" ht="15" customHeight="1" x14ac:dyDescent="0.2">
      <c r="B23" s="54" t="s">
        <v>25</v>
      </c>
      <c r="C23" s="64"/>
      <c r="D23" s="64"/>
      <c r="E23" s="64"/>
      <c r="F23" s="64"/>
      <c r="G23" s="64"/>
      <c r="H23" s="64"/>
      <c r="I23" s="64"/>
      <c r="J23" s="64"/>
      <c r="K23" s="65"/>
      <c r="L23" s="8"/>
    </row>
    <row r="24" spans="2:12" ht="15" customHeight="1" x14ac:dyDescent="0.2">
      <c r="B24" s="54" t="s">
        <v>17</v>
      </c>
      <c r="C24" s="64"/>
      <c r="D24" s="64"/>
      <c r="E24" s="64"/>
      <c r="F24" s="64"/>
      <c r="G24" s="64"/>
      <c r="H24" s="64"/>
      <c r="I24" s="64"/>
      <c r="J24" s="64"/>
      <c r="K24" s="65"/>
      <c r="L24" s="8"/>
    </row>
    <row r="25" spans="2:12" ht="18" customHeight="1" x14ac:dyDescent="0.2">
      <c r="B25" s="69" t="s">
        <v>21</v>
      </c>
      <c r="C25" s="55"/>
      <c r="D25" s="55"/>
      <c r="E25" s="55"/>
      <c r="F25" s="55"/>
      <c r="G25" s="55"/>
      <c r="H25" s="55"/>
      <c r="I25" s="55"/>
      <c r="J25" s="55"/>
      <c r="K25" s="70"/>
      <c r="L25" s="8"/>
    </row>
    <row r="26" spans="2:12" ht="18" customHeight="1" x14ac:dyDescent="0.2">
      <c r="B26" s="69" t="s">
        <v>23</v>
      </c>
      <c r="C26" s="55"/>
      <c r="D26" s="55"/>
      <c r="E26" s="55"/>
      <c r="F26" s="55"/>
      <c r="G26" s="55"/>
      <c r="H26" s="55"/>
      <c r="I26" s="55"/>
      <c r="J26" s="55"/>
      <c r="K26" s="70"/>
      <c r="L26" s="8"/>
    </row>
    <row r="27" spans="2:12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  <c r="L27" s="8"/>
    </row>
    <row r="28" spans="2:12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  <c r="L28" s="8"/>
    </row>
    <row r="29" spans="2:12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6:K26"/>
    <mergeCell ref="B23:K23"/>
    <mergeCell ref="G22:K22"/>
    <mergeCell ref="D17:H17"/>
    <mergeCell ref="B25:K25"/>
    <mergeCell ref="B24:K24"/>
    <mergeCell ref="B9:J9"/>
    <mergeCell ref="B22:F22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2020-03-16T11:45:29Z</cp:lastPrinted>
  <dcterms:created xsi:type="dcterms:W3CDTF">2002-11-08T11:04:29Z</dcterms:created>
  <dcterms:modified xsi:type="dcterms:W3CDTF">2022-02-14T09:53:08Z</dcterms:modified>
</cp:coreProperties>
</file>