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oje postępowania 2022\z dziedziny nauki\TZ.220.7.2022.7.8\bc\"/>
    </mc:Choice>
  </mc:AlternateContent>
  <xr:revisionPtr revIDLastSave="0" documentId="13_ncr:1_{6D3AE723-2F7F-47C2-8400-31A60189996C}" xr6:coauthVersionLast="47" xr6:coauthVersionMax="47" xr10:uidLastSave="{00000000-0000-0000-0000-000000000000}"/>
  <bookViews>
    <workbookView xWindow="2100" yWindow="495" windowWidth="23595" windowHeight="13320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<sst xmlns="http://schemas.openxmlformats.org/spreadsheetml/2006/main" count="37" uniqueCount="35">
  <si>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</si>
  <si>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</si>
  <si>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</si>
  <si>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</si>
  <si>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</si>
  <si>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</si>
  <si>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</si>
  <si>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</si>
  <si>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</si>
  <si>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</si>
  <si>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</si>
  <si>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</si>
  <si>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</si>
  <si>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</si>
  <si>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</si>
  <si>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</si>
  <si>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</si>
  <si>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</si>
  <si>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</si>
  <si>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</si>
  <si>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</si>
  <si>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</si>
  <si>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</si>
  <si>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</si>
  <si>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</si>
  <si>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TZ.220.7.2022.7.8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</si>
  <si>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</si>
  <si>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Część 10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</si>
  <si>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Cell Biolabs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</si>
  <si>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Biolabs</t>
  </si>
  <si>
    <t>STA-816</t>
  </si>
  <si>
    <t>STA-813</t>
  </si>
  <si>
    <t>96 assays</t>
  </si>
  <si>
    <t>OxiSelect™ N-epsilon-(Carboxymethyl) Lysine (CML) Competitive ELISA Kit</t>
  </si>
  <si>
    <t>OxiSelect™ N-epsilon-(Carboxyethyl) Lysine (CEL) Competitive ELISA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</si>
</sst>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7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0" t="s">
        <v>20</v>
      </c>
      <c r="K3" s="26"/>
      <c r="L3" s="8"/>
    </row>
    <row r="4" spans="2:12" ht="12.75" x14ac:dyDescent="0.2">
      <c r="B4" s="6"/>
      <c r="C4" s="49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9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9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1" t="s">
        <v>27</v>
      </c>
      <c r="C9" s="52"/>
      <c r="D9" s="52"/>
      <c r="E9" s="52"/>
      <c r="F9" s="52"/>
      <c r="G9" s="52"/>
      <c r="H9" s="52"/>
      <c r="I9" s="52"/>
      <c r="J9" s="52"/>
      <c r="K9" s="48" t="s">
        <v>10</v>
      </c>
      <c r="L9" s="8"/>
    </row>
    <row r="10" spans="2:12" ht="12" customHeight="1" x14ac:dyDescent="0.2">
      <c r="B10" s="57" t="s">
        <v>28</v>
      </c>
      <c r="C10" s="58"/>
      <c r="D10" s="58"/>
      <c r="E10" s="58"/>
      <c r="F10" s="58"/>
      <c r="G10" s="58"/>
      <c r="H10" s="58"/>
      <c r="I10" s="58"/>
      <c r="J10" s="58"/>
      <c r="K10" s="59"/>
      <c r="L10" s="8"/>
    </row>
    <row r="11" spans="2:12" ht="36.75" customHeight="1" thickBot="1" x14ac:dyDescent="0.25">
      <c r="B11" s="60"/>
      <c r="C11" s="61"/>
      <c r="D11" s="61"/>
      <c r="E11" s="61"/>
      <c r="F11" s="61"/>
      <c r="G11" s="61"/>
      <c r="H11" s="61"/>
      <c r="I11" s="61"/>
      <c r="J11" s="61"/>
      <c r="K11" s="62"/>
      <c r="L11" s="8"/>
    </row>
    <row r="12" spans="2:12" ht="12" x14ac:dyDescent="0.2">
      <c r="B12" s="42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  <c r="J12" s="43">
        <v>9</v>
      </c>
      <c r="K12" s="44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6" t="s">
        <v>33</v>
      </c>
      <c r="D14" s="12" t="s">
        <v>29</v>
      </c>
      <c r="E14" s="25" t="s">
        <v>30</v>
      </c>
      <c r="F14" s="12" t="s">
        <v>32</v>
      </c>
      <c r="G14" s="25">
        <v>1</v>
      </c>
      <c r="H14" s="13"/>
      <c r="I14" s="13">
        <f>G14*H14</f>
        <v>0</v>
      </c>
      <c r="J14" s="12" t="str">
        <f t="shared" ref="J14:J15" si="0">D14</f>
        <v>Cell Biolabs</v>
      </c>
      <c r="K14" s="35" t="str">
        <f t="shared" ref="K14:K15" si="1">E14</f>
        <v>STA-816</v>
      </c>
      <c r="L14" s="8"/>
    </row>
    <row r="15" spans="2:12" ht="24.75" thickBot="1" x14ac:dyDescent="0.25">
      <c r="B15" s="34">
        <v>2</v>
      </c>
      <c r="C15" s="46" t="s">
        <v>34</v>
      </c>
      <c r="D15" s="12" t="s">
        <v>29</v>
      </c>
      <c r="E15" s="40" t="s">
        <v>31</v>
      </c>
      <c r="F15" s="12" t="s">
        <v>32</v>
      </c>
      <c r="G15" s="25">
        <v>1</v>
      </c>
      <c r="H15" s="13"/>
      <c r="I15" s="13">
        <f>G15*H15</f>
        <v>0</v>
      </c>
      <c r="J15" s="12" t="str">
        <f t="shared" si="0"/>
        <v>Cell Biolabs</v>
      </c>
      <c r="K15" s="37" t="str">
        <f t="shared" si="1"/>
        <v>STA-813</v>
      </c>
      <c r="L15" s="8"/>
    </row>
    <row r="16" spans="2:12" ht="12.75" thickBot="1" x14ac:dyDescent="0.25">
      <c r="B16" s="38"/>
      <c r="C16" s="39" t="str">
        <f>"Razem wartość brutto "&amp;B9</f>
        <v>Razem wartość brutto Część 10</v>
      </c>
      <c r="D16" s="73"/>
      <c r="E16" s="74"/>
      <c r="F16" s="74"/>
      <c r="G16" s="74"/>
      <c r="H16" s="74"/>
      <c r="I16" s="36">
        <f>SUM(I14:I15)</f>
        <v>0</v>
      </c>
      <c r="J16" s="41"/>
      <c r="K16" s="45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65" t="s">
        <v>11</v>
      </c>
      <c r="C19" s="66"/>
      <c r="D19" s="66"/>
      <c r="E19" s="66"/>
      <c r="F19" s="66"/>
      <c r="G19" s="66"/>
      <c r="H19" s="66"/>
      <c r="I19" s="66"/>
      <c r="J19" s="66"/>
      <c r="K19" s="67"/>
      <c r="L19" s="8"/>
    </row>
    <row r="20" spans="2:12" ht="37.5" customHeight="1" x14ac:dyDescent="0.2">
      <c r="B20" s="53" t="s">
        <v>12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3" t="s">
        <v>24</v>
      </c>
      <c r="C21" s="54"/>
      <c r="D21" s="54"/>
      <c r="E21" s="55"/>
      <c r="F21" s="56"/>
      <c r="G21" s="70" t="s">
        <v>19</v>
      </c>
      <c r="H21" s="71"/>
      <c r="I21" s="71"/>
      <c r="J21" s="71"/>
      <c r="K21" s="72"/>
      <c r="L21" s="8"/>
    </row>
    <row r="22" spans="2:12" ht="15" customHeight="1" x14ac:dyDescent="0.2">
      <c r="B22" s="53" t="s">
        <v>26</v>
      </c>
      <c r="C22" s="63"/>
      <c r="D22" s="63"/>
      <c r="E22" s="63"/>
      <c r="F22" s="63"/>
      <c r="G22" s="63"/>
      <c r="H22" s="63"/>
      <c r="I22" s="63"/>
      <c r="J22" s="63"/>
      <c r="K22" s="64"/>
      <c r="L22" s="8"/>
    </row>
    <row r="23" spans="2:12" ht="15" customHeight="1" x14ac:dyDescent="0.2">
      <c r="B23" s="53" t="s">
        <v>17</v>
      </c>
      <c r="C23" s="63"/>
      <c r="D23" s="63"/>
      <c r="E23" s="63"/>
      <c r="F23" s="63"/>
      <c r="G23" s="63"/>
      <c r="H23" s="63"/>
      <c r="I23" s="63"/>
      <c r="J23" s="63"/>
      <c r="K23" s="64"/>
      <c r="L23" s="8"/>
    </row>
    <row r="24" spans="2:12" ht="18" customHeight="1" x14ac:dyDescent="0.2">
      <c r="B24" s="68" t="s">
        <v>21</v>
      </c>
      <c r="C24" s="54"/>
      <c r="D24" s="54"/>
      <c r="E24" s="54"/>
      <c r="F24" s="54"/>
      <c r="G24" s="54"/>
      <c r="H24" s="54"/>
      <c r="I24" s="54"/>
      <c r="J24" s="54"/>
      <c r="K24" s="69"/>
      <c r="L24" s="8"/>
    </row>
    <row r="25" spans="2:12" ht="18" customHeight="1" x14ac:dyDescent="0.2">
      <c r="B25" s="68" t="s">
        <v>23</v>
      </c>
      <c r="C25" s="54"/>
      <c r="D25" s="54"/>
      <c r="E25" s="54"/>
      <c r="F25" s="54"/>
      <c r="G25" s="54"/>
      <c r="H25" s="54"/>
      <c r="I25" s="54"/>
      <c r="J25" s="54"/>
      <c r="K25" s="69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5:K25"/>
    <mergeCell ref="B22:K22"/>
    <mergeCell ref="G21:K21"/>
    <mergeCell ref="D16:H16"/>
    <mergeCell ref="B24:K24"/>
    <mergeCell ref="B23:K23"/>
    <mergeCell ref="B9:J9"/>
    <mergeCell ref="B21:F21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2020-03-16T11:45:29Z</cp:lastPrinted>
  <dcterms:created xsi:type="dcterms:W3CDTF">2002-11-08T11:04:29Z</dcterms:created>
  <dcterms:modified xsi:type="dcterms:W3CDTF">2022-02-17T23:00:06Z</dcterms:modified>
</cp:coreProperties>
</file>