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5\BC\"/>
    </mc:Choice>
  </mc:AlternateContent>
  <bookViews>
    <workbookView xWindow="0" yWindow="0" windowWidth="23865" windowHeight="1018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J15" i="1" l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<sst xmlns="http://schemas.openxmlformats.org/spreadsheetml/2006/main" count="43" uniqueCount="39">
  <si>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</si>
  <si>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</si>
  <si>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</si>
  <si>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</si>
  <si>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</si>
  <si>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</si>
  <si>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</si>
  <si>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</si>
  <si>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</si>
  <si>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</si>
  <si>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</si>
  <si>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</si>
  <si>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</si>
  <si>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</si>
  <si>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</si>
  <si>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</si>
  <si>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</si>
  <si>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</si>
  <si>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</si>
  <si>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</si>
  <si>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</si>
  <si>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</si>
  <si>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</si>
  <si>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</si>
  <si>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</si>
  <si>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TZ.220.7.2022.7.5</t>
  </si>
  <si>
    <t>Niebieskie nakrętki do vialek N9, z otworem centralnym oraz septą, silikon biały/PTFE czerwony, grubość - 1 mm (+/- 10%)</t>
  </si>
  <si>
    <t>Zakręcane, płaskodenne vialki z gwintem N9, o poj. 1,5 ml, transparentne szkło, z polem do opisu, Wymiary - 11,6 x 32 mm</t>
  </si>
  <si>
    <t>Strzykawki 3-częściowe z gumowym tłokiem, LUER, 10 ml, zielony tłok</t>
  </si>
  <si>
    <t>100 szt./1 op.</t>
  </si>
  <si>
    <t>Macherey-Nagel</t>
  </si>
  <si>
    <t>702287.1</t>
  </si>
  <si>
    <t>BD Microlance</t>
  </si>
  <si>
    <t>Igły 23G x 1 1/4", 0,6 x 30 mm, niebieskie</t>
  </si>
  <si>
    <t>Bog Mark</t>
  </si>
  <si>
    <r>
      <t>Opis przedmiotu zamówienia- formularz cenowy na dostawę drobnego sprzętu lab.</t>
    </r>
    <r>
      <rPr>
        <b/>
        <sz val="9"/>
        <color indexed="10"/>
        <rFont val="Calibri"/>
        <family val="2"/>
        <charset val="238"/>
      </rPr>
      <t xml:space="preserve">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</si>
  <si>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15 dni roboczych od daty otrzymania zamówienia</t>
    </r>
  </si>
  <si>
    <t>Część 2
Dopuszczenie składania ofery częsciowej</t>
  </si>
  <si>
    <t>Razem wartość brutto Cz.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</si>
</sst>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2533650</xdr:colOff>
      <xdr:row>0</xdr:row>
      <xdr:rowOff>0</xdr:rowOff>
    </xdr:from>
    <xdr:to>
      <xdr:col>8</xdr:col>
      <xdr:colOff>714377</xdr:colOff>
      <xdr:row>0</xdr:row>
      <xdr:rowOff>650875</xdr:rowOff>
    </xdr:to>
    <xdr:grpSp>
      <xdr:nvGrpSpPr>
        <xdr:cNvPr id="2" name="Grupa 1"/>
        <xdr:cNvGrpSpPr>
          <a:grpSpLocks/>
        </xdr:cNvGrpSpPr>
      </xdr:nvGrpSpPr>
      <xdr:grpSpPr>
        <a:xfrm>
          <a:off x="3914775" y="0"/>
          <a:ext cx="5305427" cy="650875"/>
          <a:chOff x="-228954" y="0"/>
          <a:chExt cx="6752514" cy="828675"/>
        </a:xfrm>
      </xdr:grpSpPr>
      <xdr:pic>
        <xdr:nvPicPr>
          <xdr:cNvPr id="3" name="Obraz 2" descr="C:\Users\UMB\Desktop\FE_WER_POZIOM-AchromatPozytyw-01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228954" y="0"/>
            <a:ext cx="1798319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Obraz 3" descr="C:\Users\UMB\Desktop\UE_EFS_POZIOM-Achromatyczny-Pozytyw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945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 descr="C:\Users\UMB\Desktop\logo_czarne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98201" y="222546"/>
            <a:ext cx="466725" cy="4667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6.5703125" style="1" customWidth="1"/>
    <col min="2" max="2" width="4.140625" style="2" customWidth="1"/>
    <col min="3" max="3" width="48.57031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2" width="9.140625" style="1"/>
    <col min="13" max="13" width="11.85546875" style="1" customWidth="1"/>
    <col min="14" max="16384" width="9.140625" style="1"/>
  </cols>
  <sheetData>
    <row r="1" spans="2:12" ht="58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37.5" customHeight="1" thickBot="1" x14ac:dyDescent="0.25">
      <c r="B9" s="63" t="s">
        <v>37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35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36" x14ac:dyDescent="0.2">
      <c r="B14" s="34">
        <v>1</v>
      </c>
      <c r="C14" s="47" t="s">
        <v>26</v>
      </c>
      <c r="D14" s="12" t="s">
        <v>30</v>
      </c>
      <c r="E14" s="25">
        <v>702283</v>
      </c>
      <c r="F14" s="12" t="s">
        <v>29</v>
      </c>
      <c r="G14" s="25">
        <v>1</v>
      </c>
      <c r="H14" s="13"/>
      <c r="I14" s="13">
        <f>G14*H14</f>
        <v>0</v>
      </c>
      <c r="J14" s="12" t="str">
        <f t="shared" ref="J14:J15" si="0">D14</f>
        <v>Macherey-Nagel</v>
      </c>
      <c r="K14" s="35">
        <f t="shared" ref="K14:K15" si="1">E14</f>
        <v>702283</v>
      </c>
      <c r="L14" s="8"/>
    </row>
    <row r="15" spans="2:12" ht="36" x14ac:dyDescent="0.2">
      <c r="B15" s="34">
        <v>2</v>
      </c>
      <c r="C15" s="47" t="s">
        <v>27</v>
      </c>
      <c r="D15" s="12" t="s">
        <v>30</v>
      </c>
      <c r="E15" s="25" t="s">
        <v>31</v>
      </c>
      <c r="F15" s="12" t="s">
        <v>29</v>
      </c>
      <c r="G15" s="25">
        <v>1</v>
      </c>
      <c r="H15" s="13"/>
      <c r="I15" s="13">
        <f>G15*H15</f>
        <v>0</v>
      </c>
      <c r="J15" s="12" t="str">
        <f t="shared" si="0"/>
        <v>Macherey-Nagel</v>
      </c>
      <c r="K15" s="37" t="str">
        <f t="shared" si="1"/>
        <v>702287.1</v>
      </c>
      <c r="L15" s="8"/>
    </row>
    <row r="16" spans="2:12" ht="24" x14ac:dyDescent="0.2">
      <c r="B16" s="34">
        <v>3</v>
      </c>
      <c r="C16" s="47" t="s">
        <v>28</v>
      </c>
      <c r="D16" s="12" t="s">
        <v>34</v>
      </c>
      <c r="E16" s="40"/>
      <c r="F16" s="12" t="s">
        <v>29</v>
      </c>
      <c r="G16" s="40">
        <v>1</v>
      </c>
      <c r="H16" s="13"/>
      <c r="I16" s="13">
        <f t="shared" ref="I16:I17" si="2">G16*H16</f>
        <v>0</v>
      </c>
      <c r="J16" s="12" t="str">
        <f t="shared" ref="J16:J17" si="3">D16</f>
        <v>Bog Mark</v>
      </c>
      <c r="K16" s="41">
        <f t="shared" ref="K16:K17" si="4">E16</f>
        <v>0</v>
      </c>
      <c r="L16" s="8"/>
    </row>
    <row r="17" spans="2:12" ht="12.75" thickBot="1" x14ac:dyDescent="0.25">
      <c r="B17" s="34">
        <v>4</v>
      </c>
      <c r="C17" s="47" t="s">
        <v>33</v>
      </c>
      <c r="D17" s="12" t="s">
        <v>32</v>
      </c>
      <c r="E17" s="40">
        <v>300700</v>
      </c>
      <c r="F17" s="12" t="s">
        <v>29</v>
      </c>
      <c r="G17" s="40">
        <v>1</v>
      </c>
      <c r="H17" s="13"/>
      <c r="I17" s="13">
        <f t="shared" si="2"/>
        <v>0</v>
      </c>
      <c r="J17" s="12" t="str">
        <f t="shared" si="3"/>
        <v>BD Microlance</v>
      </c>
      <c r="K17" s="41">
        <f t="shared" si="4"/>
        <v>300700</v>
      </c>
      <c r="L17" s="8"/>
    </row>
    <row r="18" spans="2:12" ht="12.75" thickBot="1" x14ac:dyDescent="0.25">
      <c r="B18" s="38"/>
      <c r="C18" s="39" t="s">
        <v>38</v>
      </c>
      <c r="D18" s="61"/>
      <c r="E18" s="62"/>
      <c r="F18" s="62"/>
      <c r="G18" s="62"/>
      <c r="H18" s="62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3" t="s">
        <v>11</v>
      </c>
      <c r="C21" s="74"/>
      <c r="D21" s="74"/>
      <c r="E21" s="74"/>
      <c r="F21" s="74"/>
      <c r="G21" s="74"/>
      <c r="H21" s="74"/>
      <c r="I21" s="74"/>
      <c r="J21" s="74"/>
      <c r="K21" s="75"/>
      <c r="L21" s="8"/>
    </row>
    <row r="22" spans="2:12" ht="37.5" customHeight="1" x14ac:dyDescent="0.2">
      <c r="B22" s="55" t="s">
        <v>12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38.25" customHeight="1" x14ac:dyDescent="0.2">
      <c r="B23" s="55" t="s">
        <v>24</v>
      </c>
      <c r="C23" s="53"/>
      <c r="D23" s="53"/>
      <c r="E23" s="65"/>
      <c r="F23" s="66"/>
      <c r="G23" s="58" t="s">
        <v>19</v>
      </c>
      <c r="H23" s="59"/>
      <c r="I23" s="59"/>
      <c r="J23" s="59"/>
      <c r="K23" s="60"/>
      <c r="L23" s="8"/>
    </row>
    <row r="24" spans="2:12" ht="15" customHeight="1" x14ac:dyDescent="0.2">
      <c r="B24" s="55" t="s">
        <v>36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5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52" t="s">
        <v>23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2022-01-26T13:46:19Z</dcterms:modified>
</cp:coreProperties>
</file>