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<sst xmlns="http://schemas.openxmlformats.org/spreadsheetml/2006/main" count="37" uniqueCount="35">
  <si>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</si>
  <si>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</si>
  <si>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</si>
  <si>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</si>
  <si>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</si>
  <si>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</si>
  <si>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</si>
  <si>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</si>
  <si>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</si>
  <si>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</si>
  <si>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</si>
  <si>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</si>
  <si>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</si>
  <si>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</si>
  <si>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</si>
  <si>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</si>
  <si>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</si>
  <si>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</si>
  <si>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</si>
  <si>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</si>
  <si>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</si>
  <si>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</si>
  <si>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</si>
  <si>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</si>
  <si>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</si>
  <si>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</si>
  <si>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TZ.220.7.2021.7.16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</si>
  <si>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</si>
  <si>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Euroimmun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</si>
  <si>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Test Quan-T-cell SARS-CoV-2</t>
  </si>
  <si>
    <t>rTest Quan-T-Cell ELISA</t>
  </si>
  <si>
    <t>Euroimmun</t>
  </si>
  <si>
    <t>EQ 6841-9601</t>
  </si>
  <si>
    <t>ET 2606-3003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</si>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</sst>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27</v>
      </c>
      <c r="C9" s="51"/>
      <c r="D9" s="51"/>
      <c r="E9" s="51"/>
      <c r="F9" s="51"/>
      <c r="G9" s="51"/>
      <c r="H9" s="51"/>
      <c r="I9" s="51"/>
      <c r="J9" s="51"/>
      <c r="K9" s="47" t="s">
        <v>10</v>
      </c>
      <c r="L9" s="8"/>
    </row>
    <row r="10" spans="2:12" ht="12" customHeight="1" x14ac:dyDescent="0.2">
      <c r="B10" s="56" t="s">
        <v>28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29</v>
      </c>
      <c r="D14" s="12" t="s">
        <v>31</v>
      </c>
      <c r="E14" s="25" t="s">
        <v>33</v>
      </c>
      <c r="F14" s="12" t="s">
        <v>34</v>
      </c>
      <c r="G14" s="25">
        <v>2</v>
      </c>
      <c r="H14" s="13"/>
      <c r="I14" s="13">
        <f>G14*H14</f>
        <v>0</v>
      </c>
      <c r="J14" s="12" t="str">
        <f t="shared" ref="J14:J15" si="0">D14</f>
        <v>Euroimmun</v>
      </c>
      <c r="K14" s="35" t="str">
        <f t="shared" ref="K14:K15" si="1">E14</f>
        <v>ET 2606-3003</v>
      </c>
      <c r="L14" s="8"/>
    </row>
    <row r="15" spans="2:12" ht="12.75" thickBot="1" x14ac:dyDescent="0.25">
      <c r="B15" s="34">
        <v>2</v>
      </c>
      <c r="C15" s="45" t="s">
        <v>30</v>
      </c>
      <c r="D15" s="12" t="s">
        <v>31</v>
      </c>
      <c r="E15" s="25" t="s">
        <v>32</v>
      </c>
      <c r="F15" s="12" t="s">
        <v>34</v>
      </c>
      <c r="G15" s="25">
        <v>2</v>
      </c>
      <c r="H15" s="13"/>
      <c r="I15" s="13">
        <f>G15*H15</f>
        <v>0</v>
      </c>
      <c r="J15" s="12" t="str">
        <f t="shared" si="0"/>
        <v>Euroimmun</v>
      </c>
      <c r="K15" s="37" t="str">
        <f t="shared" si="1"/>
        <v>EQ 6841-9601</v>
      </c>
      <c r="L15" s="8"/>
    </row>
    <row r="16" spans="2:12" ht="12.75" thickBot="1" x14ac:dyDescent="0.25">
      <c r="B16" s="38"/>
      <c r="C16" s="39" t="str">
        <f>"Razem wartość brutto "&amp;B9</f>
        <v>Razem wartość brutto Część 6</v>
      </c>
      <c r="D16" s="72"/>
      <c r="E16" s="73"/>
      <c r="F16" s="73"/>
      <c r="G16" s="73"/>
      <c r="H16" s="73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4" t="s">
        <v>11</v>
      </c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52" t="s">
        <v>12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2" t="s">
        <v>24</v>
      </c>
      <c r="C21" s="53"/>
      <c r="D21" s="53"/>
      <c r="E21" s="54"/>
      <c r="F21" s="55"/>
      <c r="G21" s="69" t="s">
        <v>19</v>
      </c>
      <c r="H21" s="70"/>
      <c r="I21" s="70"/>
      <c r="J21" s="70"/>
      <c r="K21" s="71"/>
      <c r="L21" s="8"/>
    </row>
    <row r="22" spans="2:12" ht="15" customHeight="1" x14ac:dyDescent="0.2">
      <c r="B22" s="52" t="s">
        <v>25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5" customHeight="1" x14ac:dyDescent="0.2">
      <c r="B23" s="52" t="s">
        <v>17</v>
      </c>
      <c r="C23" s="62"/>
      <c r="D23" s="62"/>
      <c r="E23" s="62"/>
      <c r="F23" s="62"/>
      <c r="G23" s="62"/>
      <c r="H23" s="62"/>
      <c r="I23" s="62"/>
      <c r="J23" s="62"/>
      <c r="K23" s="63"/>
      <c r="L23" s="8"/>
    </row>
    <row r="24" spans="2:12" ht="18" customHeight="1" x14ac:dyDescent="0.2">
      <c r="B24" s="67" t="s">
        <v>21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18" customHeight="1" x14ac:dyDescent="0.2">
      <c r="B25" s="67" t="s">
        <v>23</v>
      </c>
      <c r="C25" s="53"/>
      <c r="D25" s="53"/>
      <c r="E25" s="53"/>
      <c r="F25" s="53"/>
      <c r="G25" s="53"/>
      <c r="H25" s="53"/>
      <c r="I25" s="53"/>
      <c r="J25" s="53"/>
      <c r="K25" s="68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2021-12-10T13:18:43Z</dcterms:modified>
</cp:coreProperties>
</file>