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 (3)" sheetId="1" r:id="rId1"/>
  </sheets>
  <definedNames>
    <definedName name="_xlnm.Print_Area" localSheetId="0">'Arkusz1 (3)'!$A$1:$K$60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<sst xmlns="http://schemas.openxmlformats.org/spreadsheetml/2006/main" count="110" uniqueCount="59">
  <si>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</si>
  <si>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</si>
  <si>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</si>
  <si>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</si>
  <si>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</si>
  <si>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</si>
  <si>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</si>
  <si>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</si>
  <si>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</si>
  <si>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</si>
  <si>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</si>
  <si>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</si>
  <si>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</si>
  <si>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</si>
  <si>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</si>
  <si>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</si>
  <si>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</si>
  <si>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</si>
  <si>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t xml:space="preserve">Opis przedmiotu zamówienia 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</si>
  <si>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Wielkość opakowania</t>
  </si>
  <si>
    <t>CZĘŚĆ 1</t>
  </si>
  <si>
    <t>SZTUKA</t>
  </si>
  <si>
    <t>Razem wartość brutto części nr 1</t>
  </si>
  <si>
    <t>Załącznik Nr 1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</si>
  <si>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14 dni od daty otrzymania zamówienia</t>
    </r>
  </si>
  <si>
    <t>TZ.220.14.2021.ZO.14</t>
  </si>
  <si>
    <t>Cezal</t>
  </si>
  <si>
    <t>Igły do wkłuć dożylnych EZ-IO dla dorosłych</t>
  </si>
  <si>
    <t>Igły do wkłuć dożylnych EZ-IO dla dzieci</t>
  </si>
  <si>
    <t>Sonda żołądkowa - zgłębnik żołądkowy z zatyczką dł. 80 cm</t>
  </si>
  <si>
    <t>Cewnik Foleya, dwudrożny, 5 - 15 cm CH16</t>
  </si>
  <si>
    <t>Worki na mocz dren 120 cm</t>
  </si>
  <si>
    <t>Cewnik urologiczny Tiemanna</t>
  </si>
  <si>
    <t>Gruszka do nosa, z miękkim końcem nr. 9</t>
  </si>
  <si>
    <t>Kaniula Venflon 1,7 x 45 mm 16 G szary</t>
  </si>
  <si>
    <t>Kaniula Venflon 1,4 x 45 mm 17 G biały</t>
  </si>
  <si>
    <t>Kaniula Venflon 1,0 x 32 mm 20 G różowy</t>
  </si>
  <si>
    <t>Kaniula Venflon 1,2 x 45 mm 18 G zielony</t>
  </si>
  <si>
    <t>Igły infekcyjne, 25G, różowe</t>
  </si>
  <si>
    <t>100 szt./1 op.</t>
  </si>
  <si>
    <t>Igły infekcyjne, 23G, niebieskie</t>
  </si>
  <si>
    <t>Igły infekcyjne, 21G, zielone</t>
  </si>
  <si>
    <t>Kieliszki do podawania leków, kolorowe</t>
  </si>
  <si>
    <t>Cewnik do odsysania górnych dróg oddechowych</t>
  </si>
  <si>
    <t>4 szt./1 op.</t>
  </si>
  <si>
    <t>Nici chirurgiczne z igłą rozmiar 2.0, 45 cm, DS24</t>
  </si>
  <si>
    <t>36 szt./1 op.</t>
  </si>
  <si>
    <t>Jednorazowe strzykawki 2 ml</t>
  </si>
  <si>
    <t>Jednorazowe strzykawki 5 ml</t>
  </si>
  <si>
    <t>Jednorazowe strzykawki 10 ml</t>
  </si>
  <si>
    <t>Jednorazowe strzykawki 25 ml</t>
  </si>
  <si>
    <t>Strzykawki 3-częściowe do pomp infuzyjnych 50 ml (Czarne lub bursztynowe do leków światłoczułych)</t>
  </si>
  <si>
    <t>Dren do pomp infuzyjnych 1 m</t>
  </si>
  <si>
    <t>Dren do pomp infuzyjnych 1 m do leków światłoczułych</t>
  </si>
  <si>
    <t>Koreczki do wenflonów, białe</t>
  </si>
  <si>
    <t>Zaciski do pępowiny</t>
  </si>
  <si>
    <t>Kraniki trójdrożne</t>
  </si>
  <si>
    <t>Cewniki do odsysania noworodków</t>
  </si>
  <si>
    <t>Projekt pn. "Wdrożenie programu rozwoju Uniwersytetu Medycznego w Białymstoku z wykorzystaniem Centrum Symulacji Medycznej" współfinansowany przez Unię Europejską ze środków Europejskiego Funduszu Społecznego w ramach Programu Operacyjnego Wiedza Edukacja Rozwój 2014-2020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</si>
</sst>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1152525</xdr:colOff>
      <xdr:row>1</xdr:row>
      <xdr:rowOff>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62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110" zoomScaleNormal="110" zoomScaleSheetLayoutView="85" zoomScalePageLayoutView="0" workbookViewId="0" topLeftCell="A34">
      <selection activeCell="J1" sqref="A1:J50"/>
    </sheetView>
  </sheetViews>
  <sheetFormatPr defaultColWidth="9.00390625" defaultRowHeight="12.75"/>
  <cols>
    <col min="1" max="1" width="4.125" style="2" customWidth="1"/>
    <col min="2" max="2" width="56.375" style="1" customWidth="1"/>
    <col min="3" max="3" width="17.75390625" style="1" customWidth="1"/>
    <col min="4" max="4" width="15.875" style="1" customWidth="1"/>
    <col min="5" max="5" width="15.00390625" style="2" customWidth="1"/>
    <col min="6" max="6" width="6.375" style="1" customWidth="1"/>
    <col min="7" max="7" width="12.87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60" customHeight="1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1" t="s">
        <v>20</v>
      </c>
      <c r="B2" s="32"/>
      <c r="C2" s="32"/>
      <c r="D2" s="32"/>
      <c r="E2" s="32"/>
      <c r="F2" s="32"/>
      <c r="G2" s="32"/>
      <c r="H2" s="33" t="s">
        <v>25</v>
      </c>
      <c r="I2" s="33"/>
      <c r="J2" s="17" t="s">
        <v>23</v>
      </c>
    </row>
    <row r="3" spans="1:10" ht="11.25" customHeight="1">
      <c r="A3" s="34" t="s">
        <v>18</v>
      </c>
      <c r="B3" s="34"/>
      <c r="C3" s="34"/>
      <c r="D3" s="34"/>
      <c r="E3" s="34"/>
      <c r="F3" s="34"/>
      <c r="G3" s="34"/>
      <c r="H3" s="35" t="s">
        <v>17</v>
      </c>
      <c r="I3" s="35"/>
      <c r="J3" s="35"/>
    </row>
    <row r="4" spans="1:10" ht="36.75" customHeight="1">
      <c r="A4" s="34"/>
      <c r="B4" s="34"/>
      <c r="C4" s="34"/>
      <c r="D4" s="34"/>
      <c r="E4" s="34"/>
      <c r="F4" s="34"/>
      <c r="G4" s="34"/>
      <c r="H4" s="25"/>
      <c r="I4" s="36"/>
      <c r="J4" s="37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9</v>
      </c>
      <c r="D6" s="8" t="s">
        <v>5</v>
      </c>
      <c r="E6" s="8" t="s">
        <v>19</v>
      </c>
      <c r="F6" s="8" t="s">
        <v>4</v>
      </c>
      <c r="G6" s="8" t="s">
        <v>2</v>
      </c>
      <c r="H6" s="9" t="s">
        <v>6</v>
      </c>
      <c r="I6" s="9" t="s">
        <v>8</v>
      </c>
      <c r="J6" s="9" t="s">
        <v>7</v>
      </c>
    </row>
    <row r="7" spans="1:10" ht="12.75">
      <c r="A7" s="18">
        <v>1</v>
      </c>
      <c r="B7" s="10" t="s">
        <v>27</v>
      </c>
      <c r="C7" s="11" t="s">
        <v>26</v>
      </c>
      <c r="D7" s="21"/>
      <c r="E7" s="10" t="s">
        <v>21</v>
      </c>
      <c r="F7" s="10">
        <v>30</v>
      </c>
      <c r="G7" s="12">
        <v>0</v>
      </c>
      <c r="H7" s="12">
        <f aca="true" t="shared" si="0" ref="H7:H12">F7*G7</f>
        <v>0</v>
      </c>
      <c r="I7" s="11"/>
      <c r="J7" s="20"/>
    </row>
    <row r="8" spans="1:10" ht="12.75">
      <c r="A8" s="18">
        <v>2</v>
      </c>
      <c r="B8" s="10" t="s">
        <v>28</v>
      </c>
      <c r="C8" s="11" t="s">
        <v>26</v>
      </c>
      <c r="D8" s="21"/>
      <c r="E8" s="10" t="s">
        <v>21</v>
      </c>
      <c r="F8" s="10">
        <v>3</v>
      </c>
      <c r="G8" s="12">
        <v>0</v>
      </c>
      <c r="H8" s="12">
        <f t="shared" si="0"/>
        <v>0</v>
      </c>
      <c r="I8" s="11"/>
      <c r="J8" s="20"/>
    </row>
    <row r="9" spans="1:10" ht="12.75">
      <c r="A9" s="18">
        <v>3</v>
      </c>
      <c r="B9" s="10" t="s">
        <v>29</v>
      </c>
      <c r="C9" s="11" t="s">
        <v>26</v>
      </c>
      <c r="D9" s="21"/>
      <c r="E9" s="10" t="s">
        <v>21</v>
      </c>
      <c r="F9" s="10">
        <v>100</v>
      </c>
      <c r="G9" s="12">
        <v>0</v>
      </c>
      <c r="H9" s="12">
        <f t="shared" si="0"/>
        <v>0</v>
      </c>
      <c r="I9" s="11"/>
      <c r="J9" s="20"/>
    </row>
    <row r="10" spans="1:10" ht="12.75">
      <c r="A10" s="18">
        <v>4</v>
      </c>
      <c r="B10" s="10" t="s">
        <v>30</v>
      </c>
      <c r="C10" s="11" t="s">
        <v>26</v>
      </c>
      <c r="D10" s="21"/>
      <c r="E10" s="10" t="s">
        <v>21</v>
      </c>
      <c r="F10" s="10">
        <v>200</v>
      </c>
      <c r="G10" s="12">
        <v>0</v>
      </c>
      <c r="H10" s="12">
        <f t="shared" si="0"/>
        <v>0</v>
      </c>
      <c r="I10" s="11"/>
      <c r="J10" s="20"/>
    </row>
    <row r="11" spans="1:10" ht="12.75">
      <c r="A11" s="18">
        <v>5</v>
      </c>
      <c r="B11" s="10" t="s">
        <v>31</v>
      </c>
      <c r="C11" s="11" t="s">
        <v>26</v>
      </c>
      <c r="D11" s="21"/>
      <c r="E11" s="10" t="s">
        <v>21</v>
      </c>
      <c r="F11" s="10">
        <v>50</v>
      </c>
      <c r="G11" s="12">
        <v>0</v>
      </c>
      <c r="H11" s="12">
        <f t="shared" si="0"/>
        <v>0</v>
      </c>
      <c r="I11" s="11"/>
      <c r="J11" s="20"/>
    </row>
    <row r="12" spans="1:10" ht="12.75">
      <c r="A12" s="18">
        <v>6</v>
      </c>
      <c r="B12" s="10" t="s">
        <v>32</v>
      </c>
      <c r="C12" s="11" t="s">
        <v>26</v>
      </c>
      <c r="D12" s="21"/>
      <c r="E12" s="10" t="s">
        <v>21</v>
      </c>
      <c r="F12" s="10">
        <v>30</v>
      </c>
      <c r="G12" s="12">
        <v>0</v>
      </c>
      <c r="H12" s="12">
        <f t="shared" si="0"/>
        <v>0</v>
      </c>
      <c r="I12" s="11"/>
      <c r="J12" s="20"/>
    </row>
    <row r="13" spans="1:10" ht="12.75">
      <c r="A13" s="18">
        <v>7</v>
      </c>
      <c r="B13" s="10" t="s">
        <v>33</v>
      </c>
      <c r="C13" s="11" t="s">
        <v>26</v>
      </c>
      <c r="D13" s="21"/>
      <c r="E13" s="10" t="s">
        <v>21</v>
      </c>
      <c r="F13" s="10">
        <v>10</v>
      </c>
      <c r="G13" s="12">
        <v>0</v>
      </c>
      <c r="H13" s="12">
        <f>F13*G13</f>
        <v>0</v>
      </c>
      <c r="I13" s="11"/>
      <c r="J13" s="20"/>
    </row>
    <row r="14" spans="1:10" ht="12.75">
      <c r="A14" s="18">
        <v>8</v>
      </c>
      <c r="B14" s="10" t="s">
        <v>34</v>
      </c>
      <c r="C14" s="11" t="s">
        <v>26</v>
      </c>
      <c r="D14" s="21"/>
      <c r="E14" s="10" t="s">
        <v>21</v>
      </c>
      <c r="F14" s="10">
        <v>200</v>
      </c>
      <c r="G14" s="12">
        <v>0</v>
      </c>
      <c r="H14" s="12">
        <f>F14*G14</f>
        <v>0</v>
      </c>
      <c r="I14" s="11"/>
      <c r="J14" s="20"/>
    </row>
    <row r="15" spans="1:10" ht="12.75">
      <c r="A15" s="18">
        <v>9</v>
      </c>
      <c r="B15" s="10" t="s">
        <v>35</v>
      </c>
      <c r="C15" s="11" t="s">
        <v>26</v>
      </c>
      <c r="D15" s="21"/>
      <c r="E15" s="10" t="s">
        <v>21</v>
      </c>
      <c r="F15" s="10">
        <v>200</v>
      </c>
      <c r="G15" s="12">
        <v>0</v>
      </c>
      <c r="H15" s="12">
        <f>F15*G15</f>
        <v>0</v>
      </c>
      <c r="I15" s="11"/>
      <c r="J15" s="20"/>
    </row>
    <row r="16" spans="1:10" ht="12.75">
      <c r="A16" s="18">
        <v>10</v>
      </c>
      <c r="B16" s="10" t="s">
        <v>37</v>
      </c>
      <c r="C16" s="11" t="s">
        <v>26</v>
      </c>
      <c r="D16" s="21"/>
      <c r="E16" s="10" t="s">
        <v>21</v>
      </c>
      <c r="F16" s="10">
        <v>1000</v>
      </c>
      <c r="G16" s="12">
        <v>0</v>
      </c>
      <c r="H16" s="12">
        <f>F16*G16</f>
        <v>0</v>
      </c>
      <c r="I16" s="11"/>
      <c r="J16" s="20"/>
    </row>
    <row r="17" spans="1:10" ht="12.75">
      <c r="A17" s="18">
        <v>11</v>
      </c>
      <c r="B17" s="10" t="s">
        <v>36</v>
      </c>
      <c r="C17" s="11" t="s">
        <v>26</v>
      </c>
      <c r="D17" s="21"/>
      <c r="E17" s="10" t="s">
        <v>21</v>
      </c>
      <c r="F17" s="10">
        <v>1000</v>
      </c>
      <c r="G17" s="12">
        <v>0</v>
      </c>
      <c r="H17" s="12">
        <f>F17*G17</f>
        <v>0</v>
      </c>
      <c r="I17" s="11"/>
      <c r="J17" s="20"/>
    </row>
    <row r="18" spans="1:10" ht="12.75">
      <c r="A18" s="18">
        <v>12</v>
      </c>
      <c r="B18" s="10" t="s">
        <v>38</v>
      </c>
      <c r="C18" s="11" t="s">
        <v>26</v>
      </c>
      <c r="D18" s="21"/>
      <c r="E18" s="10" t="s">
        <v>39</v>
      </c>
      <c r="F18" s="10">
        <v>10</v>
      </c>
      <c r="G18" s="12">
        <v>0</v>
      </c>
      <c r="H18" s="12">
        <f>F18*G18</f>
        <v>0</v>
      </c>
      <c r="I18" s="11"/>
      <c r="J18" s="20"/>
    </row>
    <row r="19" spans="1:10" ht="12.75">
      <c r="A19" s="18">
        <v>13</v>
      </c>
      <c r="B19" s="10" t="s">
        <v>40</v>
      </c>
      <c r="C19" s="11" t="s">
        <v>26</v>
      </c>
      <c r="D19" s="21"/>
      <c r="E19" s="10" t="s">
        <v>39</v>
      </c>
      <c r="F19" s="10">
        <v>10</v>
      </c>
      <c r="G19" s="12">
        <v>0</v>
      </c>
      <c r="H19" s="12">
        <f>F19*G19</f>
        <v>0</v>
      </c>
      <c r="I19" s="11"/>
      <c r="J19" s="20"/>
    </row>
    <row r="20" spans="1:10" ht="12.75">
      <c r="A20" s="18">
        <v>14</v>
      </c>
      <c r="B20" s="10" t="s">
        <v>41</v>
      </c>
      <c r="C20" s="11" t="s">
        <v>26</v>
      </c>
      <c r="D20" s="21"/>
      <c r="E20" s="10" t="s">
        <v>39</v>
      </c>
      <c r="F20" s="10">
        <v>10</v>
      </c>
      <c r="G20" s="12">
        <v>0</v>
      </c>
      <c r="H20" s="12">
        <f>F20*G20</f>
        <v>0</v>
      </c>
      <c r="I20" s="11"/>
      <c r="J20" s="20"/>
    </row>
    <row r="21" spans="1:10" ht="12.75">
      <c r="A21" s="18">
        <v>15</v>
      </c>
      <c r="B21" s="10" t="s">
        <v>42</v>
      </c>
      <c r="C21" s="11" t="s">
        <v>26</v>
      </c>
      <c r="D21" s="21"/>
      <c r="E21" s="10" t="s">
        <v>44</v>
      </c>
      <c r="F21" s="10">
        <v>4</v>
      </c>
      <c r="G21" s="12">
        <v>0</v>
      </c>
      <c r="H21" s="12">
        <f>F21*G21</f>
        <v>0</v>
      </c>
      <c r="I21" s="11"/>
      <c r="J21" s="20"/>
    </row>
    <row r="22" spans="1:10" ht="12.75">
      <c r="A22" s="18">
        <v>16</v>
      </c>
      <c r="B22" s="10" t="s">
        <v>43</v>
      </c>
      <c r="C22" s="11" t="s">
        <v>26</v>
      </c>
      <c r="D22" s="21"/>
      <c r="E22" s="10" t="s">
        <v>21</v>
      </c>
      <c r="F22" s="10">
        <v>50</v>
      </c>
      <c r="G22" s="12">
        <v>0</v>
      </c>
      <c r="H22" s="12">
        <f>F22*G22</f>
        <v>0</v>
      </c>
      <c r="I22" s="11"/>
      <c r="J22" s="20"/>
    </row>
    <row r="23" spans="1:10" ht="12.75">
      <c r="A23" s="18">
        <v>17</v>
      </c>
      <c r="B23" s="10" t="s">
        <v>45</v>
      </c>
      <c r="C23" s="11" t="s">
        <v>26</v>
      </c>
      <c r="D23" s="21"/>
      <c r="E23" s="10" t="s">
        <v>46</v>
      </c>
      <c r="F23" s="10">
        <v>50</v>
      </c>
      <c r="G23" s="12">
        <v>0</v>
      </c>
      <c r="H23" s="12">
        <f>F23*G23</f>
        <v>0</v>
      </c>
      <c r="I23" s="11"/>
      <c r="J23" s="20"/>
    </row>
    <row r="24" spans="1:10" ht="12.75">
      <c r="A24" s="18">
        <v>18</v>
      </c>
      <c r="B24" s="10" t="s">
        <v>47</v>
      </c>
      <c r="C24" s="11" t="s">
        <v>26</v>
      </c>
      <c r="D24" s="21"/>
      <c r="E24" s="10" t="s">
        <v>39</v>
      </c>
      <c r="F24" s="10">
        <v>4</v>
      </c>
      <c r="G24" s="12">
        <v>0</v>
      </c>
      <c r="H24" s="12">
        <f>F24*G24</f>
        <v>0</v>
      </c>
      <c r="I24" s="11"/>
      <c r="J24" s="20"/>
    </row>
    <row r="25" spans="1:10" ht="12.75">
      <c r="A25" s="18">
        <v>19</v>
      </c>
      <c r="B25" s="10" t="s">
        <v>48</v>
      </c>
      <c r="C25" s="11" t="s">
        <v>26</v>
      </c>
      <c r="D25" s="21"/>
      <c r="E25" s="10" t="s">
        <v>39</v>
      </c>
      <c r="F25" s="10">
        <v>4</v>
      </c>
      <c r="G25" s="12">
        <v>0</v>
      </c>
      <c r="H25" s="12">
        <f>F25*G25</f>
        <v>0</v>
      </c>
      <c r="I25" s="11"/>
      <c r="J25" s="20"/>
    </row>
    <row r="26" spans="1:10" ht="12.75">
      <c r="A26" s="18">
        <v>20</v>
      </c>
      <c r="B26" s="10" t="s">
        <v>49</v>
      </c>
      <c r="C26" s="11" t="s">
        <v>26</v>
      </c>
      <c r="D26" s="21"/>
      <c r="E26" s="10" t="s">
        <v>39</v>
      </c>
      <c r="F26" s="10">
        <v>4</v>
      </c>
      <c r="G26" s="12">
        <v>0</v>
      </c>
      <c r="H26" s="12">
        <f>F26*G26</f>
        <v>0</v>
      </c>
      <c r="I26" s="11"/>
      <c r="J26" s="20"/>
    </row>
    <row r="27" spans="1:10" ht="12.75">
      <c r="A27" s="18">
        <v>21</v>
      </c>
      <c r="B27" s="10" t="s">
        <v>50</v>
      </c>
      <c r="C27" s="11" t="s">
        <v>26</v>
      </c>
      <c r="D27" s="21"/>
      <c r="E27" s="10" t="s">
        <v>39</v>
      </c>
      <c r="F27" s="10">
        <v>4</v>
      </c>
      <c r="G27" s="12">
        <v>0</v>
      </c>
      <c r="H27" s="12">
        <f>F27*G27</f>
        <v>0</v>
      </c>
      <c r="I27" s="11"/>
      <c r="J27" s="20"/>
    </row>
    <row r="28" spans="1:10" ht="25.5">
      <c r="A28" s="18">
        <v>22</v>
      </c>
      <c r="B28" s="10" t="s">
        <v>51</v>
      </c>
      <c r="C28" s="11" t="s">
        <v>26</v>
      </c>
      <c r="D28" s="21"/>
      <c r="E28" s="10" t="s">
        <v>21</v>
      </c>
      <c r="F28" s="10">
        <v>300</v>
      </c>
      <c r="G28" s="12">
        <v>0</v>
      </c>
      <c r="H28" s="12">
        <f>F28*G28</f>
        <v>0</v>
      </c>
      <c r="I28" s="11"/>
      <c r="J28" s="20"/>
    </row>
    <row r="29" spans="1:10" ht="12.75">
      <c r="A29" s="18">
        <v>23</v>
      </c>
      <c r="B29" s="10" t="s">
        <v>52</v>
      </c>
      <c r="C29" s="11" t="s">
        <v>26</v>
      </c>
      <c r="D29" s="21"/>
      <c r="E29" s="10" t="s">
        <v>21</v>
      </c>
      <c r="F29" s="10">
        <v>100</v>
      </c>
      <c r="G29" s="12">
        <v>0</v>
      </c>
      <c r="H29" s="12">
        <f>F29*G29</f>
        <v>0</v>
      </c>
      <c r="I29" s="11"/>
      <c r="J29" s="20"/>
    </row>
    <row r="30" spans="1:10" ht="12.75">
      <c r="A30" s="18">
        <v>24</v>
      </c>
      <c r="B30" s="10" t="s">
        <v>53</v>
      </c>
      <c r="C30" s="11" t="s">
        <v>26</v>
      </c>
      <c r="D30" s="21"/>
      <c r="E30" s="10" t="s">
        <v>21</v>
      </c>
      <c r="F30" s="10">
        <v>100</v>
      </c>
      <c r="G30" s="12">
        <v>0</v>
      </c>
      <c r="H30" s="12">
        <f>F30*G30</f>
        <v>0</v>
      </c>
      <c r="I30" s="11"/>
      <c r="J30" s="20"/>
    </row>
    <row r="31" spans="1:10" ht="12.75">
      <c r="A31" s="18">
        <v>25</v>
      </c>
      <c r="B31" s="10" t="s">
        <v>54</v>
      </c>
      <c r="C31" s="11" t="s">
        <v>26</v>
      </c>
      <c r="D31" s="21"/>
      <c r="E31" s="10" t="s">
        <v>21</v>
      </c>
      <c r="F31" s="10">
        <v>100</v>
      </c>
      <c r="G31" s="12">
        <v>0</v>
      </c>
      <c r="H31" s="12">
        <f>F31*G31</f>
        <v>0</v>
      </c>
      <c r="I31" s="11"/>
      <c r="J31" s="20"/>
    </row>
    <row r="32" spans="1:10" ht="12.75">
      <c r="A32" s="18">
        <v>26</v>
      </c>
      <c r="B32" s="10" t="s">
        <v>55</v>
      </c>
      <c r="C32" s="11" t="s">
        <v>26</v>
      </c>
      <c r="D32" s="21"/>
      <c r="E32" s="10" t="s">
        <v>21</v>
      </c>
      <c r="F32" s="10">
        <v>100</v>
      </c>
      <c r="G32" s="12">
        <v>0</v>
      </c>
      <c r="H32" s="12">
        <f>F32*G32</f>
        <v>0</v>
      </c>
      <c r="I32" s="11"/>
      <c r="J32" s="20"/>
    </row>
    <row r="33" spans="1:10" ht="12.75">
      <c r="A33" s="18">
        <v>27</v>
      </c>
      <c r="B33" s="10" t="s">
        <v>56</v>
      </c>
      <c r="C33" s="11" t="s">
        <v>26</v>
      </c>
      <c r="D33" s="21"/>
      <c r="E33" s="10" t="s">
        <v>21</v>
      </c>
      <c r="F33" s="10">
        <v>100</v>
      </c>
      <c r="G33" s="12">
        <v>0</v>
      </c>
      <c r="H33" s="12">
        <f>F33*G33</f>
        <v>0</v>
      </c>
      <c r="I33" s="11"/>
      <c r="J33" s="20"/>
    </row>
    <row r="34" spans="1:10" ht="12.75">
      <c r="A34" s="18">
        <v>28</v>
      </c>
      <c r="B34" s="10" t="s">
        <v>57</v>
      </c>
      <c r="C34" s="11" t="s">
        <v>26</v>
      </c>
      <c r="D34" s="21"/>
      <c r="E34" s="10" t="s">
        <v>21</v>
      </c>
      <c r="F34" s="10">
        <v>50</v>
      </c>
      <c r="G34" s="12">
        <v>0</v>
      </c>
      <c r="H34" s="12">
        <f>F34*G34</f>
        <v>0</v>
      </c>
      <c r="I34" s="11"/>
      <c r="J34" s="20"/>
    </row>
    <row r="35" spans="1:10" ht="12.75">
      <c r="A35" s="10"/>
      <c r="B35" s="13" t="s">
        <v>22</v>
      </c>
      <c r="C35" s="13"/>
      <c r="D35" s="10"/>
      <c r="E35" s="19"/>
      <c r="F35" s="11"/>
      <c r="G35" s="12"/>
      <c r="H35" s="14">
        <f>SUM(H7:H7)</f>
        <v>0</v>
      </c>
      <c r="I35" s="14"/>
      <c r="J35" s="11"/>
    </row>
    <row r="36" spans="1:10" ht="12.75">
      <c r="A36" s="38" t="s">
        <v>14</v>
      </c>
      <c r="B36" s="39"/>
      <c r="C36" s="39"/>
      <c r="D36" s="39"/>
      <c r="E36" s="39"/>
      <c r="F36" s="39"/>
      <c r="G36" s="39"/>
      <c r="H36" s="39"/>
      <c r="I36" s="39"/>
      <c r="J36" s="40"/>
    </row>
    <row r="37" spans="1:10" ht="37.5" customHeight="1">
      <c r="A37" s="34" t="s">
        <v>15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38.25" customHeight="1">
      <c r="A38" s="25" t="s">
        <v>11</v>
      </c>
      <c r="B38" s="32"/>
      <c r="C38" s="32"/>
      <c r="D38" s="41"/>
      <c r="E38" s="42"/>
      <c r="F38" s="23" t="s">
        <v>12</v>
      </c>
      <c r="G38" s="24"/>
      <c r="H38" s="24"/>
      <c r="I38" s="24"/>
      <c r="J38" s="24"/>
    </row>
    <row r="39" spans="1:10" ht="15" customHeight="1">
      <c r="A39" s="25" t="s">
        <v>24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</row>
    <row r="41" spans="1:10" ht="18" customHeight="1">
      <c r="A41" s="30" t="s">
        <v>13</v>
      </c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18" customHeight="1">
      <c r="A42" s="30" t="s">
        <v>16</v>
      </c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27.75" customHeight="1">
      <c r="A43" s="43" t="s">
        <v>58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ht="11.2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ht="11.25">
      <c r="A46" s="6"/>
    </row>
    <row r="47" spans="6:10" ht="12" customHeight="1">
      <c r="F47" s="16" t="s">
        <v>3</v>
      </c>
      <c r="G47" s="16"/>
      <c r="J47" s="16"/>
    </row>
    <row r="48" spans="6:10" ht="12" customHeight="1">
      <c r="F48" s="16" t="s">
        <v>10</v>
      </c>
      <c r="G48" s="16"/>
      <c r="J48" s="16"/>
    </row>
    <row r="52" ht="50.25" customHeight="1">
      <c r="A52" s="3"/>
    </row>
    <row r="53" ht="11.25">
      <c r="A53" s="3"/>
    </row>
    <row r="54" ht="11.25">
      <c r="A54" s="3"/>
    </row>
    <row r="55" ht="25.5" customHeight="1"/>
    <row r="56" ht="11.25" hidden="1">
      <c r="A56" s="4"/>
    </row>
    <row r="57" spans="1:10" s="5" customFormat="1" ht="11.25" hidden="1">
      <c r="A57" s="2"/>
      <c r="B57" s="1"/>
      <c r="C57" s="1"/>
      <c r="D57" s="1"/>
      <c r="E57" s="2"/>
      <c r="F57" s="1"/>
      <c r="G57" s="1"/>
      <c r="H57" s="1"/>
      <c r="I57" s="1"/>
      <c r="J57" s="1"/>
    </row>
    <row r="58" ht="11.25" hidden="1"/>
    <row r="59" ht="11.25" hidden="1"/>
    <row r="60" ht="0.75" customHeight="1"/>
  </sheetData>
  <sheetProtection/>
  <mergeCells count="14">
    <mergeCell ref="A43:J44"/>
    <mergeCell ref="A36:J36"/>
    <mergeCell ref="A42:J42"/>
    <mergeCell ref="A37:J37"/>
    <mergeCell ref="A38:E38"/>
    <mergeCell ref="F38:J38"/>
    <mergeCell ref="A39:J39"/>
    <mergeCell ref="A40:J40"/>
    <mergeCell ref="A41:J41"/>
    <mergeCell ref="A2:G2"/>
    <mergeCell ref="H2:I2"/>
    <mergeCell ref="A3:G4"/>
    <mergeCell ref="H3:J3"/>
    <mergeCell ref="H4:J4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UMB</cp:lastModifiedBy>
  <cp:lastPrinted>2021-11-02T11:43:33Z</cp:lastPrinted>
  <dcterms:created xsi:type="dcterms:W3CDTF">2002-11-08T11:04:29Z</dcterms:created>
  <dcterms:modified xsi:type="dcterms:W3CDTF">2021-11-02T11:46:17Z</dcterms:modified>
  <cp:category/>
  <cp:version/>
  <cp:contentType/>
  <cp:contentStatus/>
</cp:coreProperties>
</file>