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3\bc\"/>
    </mc:Choice>
  </mc:AlternateContent>
  <bookViews>
    <workbookView xWindow="0" yWindow="0" windowWidth="21930" windowHeight="8880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<sst xmlns="http://schemas.openxmlformats.org/spreadsheetml/2006/main" count="41" uniqueCount="38">
  <si>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</si>
  <si>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</si>
  <si>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</si>
  <si>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</si>
  <si>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</si>
  <si>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</si>
  <si>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</si>
  <si>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</si>
  <si>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</si>
  <si>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</si>
  <si>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</si>
  <si>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</si>
  <si>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</si>
  <si>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</si>
  <si>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</si>
  <si>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</si>
  <si>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</si>
  <si>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</si>
  <si>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</si>
  <si>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</si>
  <si>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</si>
  <si>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</si>
  <si>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</si>
  <si>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</si>
  <si>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</si>
  <si>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TZ.220.7.2021.7.13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</si>
  <si>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</si>
  <si>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Diasource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</si>
  <si>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Diasource</t>
  </si>
  <si>
    <t>R-CO-100</t>
  </si>
  <si>
    <t>R-CI-100</t>
  </si>
  <si>
    <t>KIPMR44</t>
  </si>
  <si>
    <t>TPO Ab, RIA CT, 96 tests</t>
  </si>
  <si>
    <t>Tg Ab, RIA CT, 96 tests</t>
  </si>
  <si>
    <t>Leptin, RIA CT, 125 tests</t>
  </si>
  <si>
    <t>96 t.</t>
  </si>
  <si>
    <t>125 t.</t>
  </si>
  <si>
    <t>Termin ważności odczynników: 60 dni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</si>
</sst>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="110" zoomScaleNormal="11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19</v>
      </c>
      <c r="K3" s="26"/>
      <c r="L3" s="8"/>
    </row>
    <row r="4" spans="2:12" ht="12.75" x14ac:dyDescent="0.2">
      <c r="B4" s="6"/>
      <c r="C4" s="50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32</v>
      </c>
      <c r="D14" s="12" t="s">
        <v>28</v>
      </c>
      <c r="E14" s="25" t="s">
        <v>29</v>
      </c>
      <c r="F14" s="12" t="s">
        <v>35</v>
      </c>
      <c r="G14" s="25">
        <v>1</v>
      </c>
      <c r="H14" s="13"/>
      <c r="I14" s="13">
        <f>G14*H14</f>
        <v>0</v>
      </c>
      <c r="J14" s="12" t="str">
        <f t="shared" ref="J14:J15" si="0">D14</f>
        <v>Diasource</v>
      </c>
      <c r="K14" s="35" t="str">
        <f t="shared" ref="K14:K15" si="1">E14</f>
        <v>R-CO-100</v>
      </c>
      <c r="L14" s="8"/>
    </row>
    <row r="15" spans="2:12" ht="12" x14ac:dyDescent="0.2">
      <c r="B15" s="34">
        <v>2</v>
      </c>
      <c r="C15" s="47" t="s">
        <v>33</v>
      </c>
      <c r="D15" s="12" t="s">
        <v>28</v>
      </c>
      <c r="E15" s="25" t="s">
        <v>30</v>
      </c>
      <c r="F15" s="12" t="s">
        <v>35</v>
      </c>
      <c r="G15" s="25">
        <v>1</v>
      </c>
      <c r="H15" s="13"/>
      <c r="I15" s="13">
        <f>G15*H15</f>
        <v>0</v>
      </c>
      <c r="J15" s="12" t="str">
        <f t="shared" si="0"/>
        <v>Diasource</v>
      </c>
      <c r="K15" s="37" t="str">
        <f t="shared" si="1"/>
        <v>R-CI-100</v>
      </c>
      <c r="L15" s="8"/>
    </row>
    <row r="16" spans="2:12" ht="12.75" thickBot="1" x14ac:dyDescent="0.25">
      <c r="B16" s="34">
        <v>3</v>
      </c>
      <c r="C16" s="47" t="s">
        <v>34</v>
      </c>
      <c r="D16" s="12" t="s">
        <v>28</v>
      </c>
      <c r="E16" s="40" t="s">
        <v>31</v>
      </c>
      <c r="F16" s="12" t="s">
        <v>36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Diasource</v>
      </c>
      <c r="K16" s="41" t="str">
        <f t="shared" ref="K16" si="4">E16</f>
        <v>KIPMR44</v>
      </c>
      <c r="L16" s="8"/>
    </row>
    <row r="17" spans="2:12" ht="12.75" thickBot="1" x14ac:dyDescent="0.25">
      <c r="B17" s="38"/>
      <c r="C17" s="39" t="str">
        <f>"Razem wartość brutto "&amp;B9</f>
        <v>Razem wartość brutto Część 4</v>
      </c>
      <c r="D17" s="74"/>
      <c r="E17" s="75"/>
      <c r="F17" s="75"/>
      <c r="G17" s="75"/>
      <c r="H17" s="75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66" t="s">
        <v>11</v>
      </c>
      <c r="C20" s="67"/>
      <c r="D20" s="67"/>
      <c r="E20" s="67"/>
      <c r="F20" s="67"/>
      <c r="G20" s="67"/>
      <c r="H20" s="67"/>
      <c r="I20" s="67"/>
      <c r="J20" s="67"/>
      <c r="K20" s="68"/>
      <c r="L20" s="8"/>
    </row>
    <row r="21" spans="2:12" ht="37.5" customHeight="1" x14ac:dyDescent="0.2">
      <c r="B21" s="54" t="s">
        <v>12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4" t="s">
        <v>23</v>
      </c>
      <c r="C22" s="55"/>
      <c r="D22" s="55"/>
      <c r="E22" s="56"/>
      <c r="F22" s="57"/>
      <c r="G22" s="71" t="s">
        <v>18</v>
      </c>
      <c r="H22" s="72"/>
      <c r="I22" s="72"/>
      <c r="J22" s="72"/>
      <c r="K22" s="73"/>
      <c r="L22" s="8"/>
    </row>
    <row r="23" spans="2:12" ht="15" customHeight="1" x14ac:dyDescent="0.2">
      <c r="B23" s="54" t="s">
        <v>24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15" customHeight="1" x14ac:dyDescent="0.2">
      <c r="B24" s="54" t="s">
        <v>37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18" customHeight="1" x14ac:dyDescent="0.2">
      <c r="B25" s="69" t="s">
        <v>20</v>
      </c>
      <c r="C25" s="55"/>
      <c r="D25" s="55"/>
      <c r="E25" s="55"/>
      <c r="F25" s="55"/>
      <c r="G25" s="55"/>
      <c r="H25" s="55"/>
      <c r="I25" s="55"/>
      <c r="J25" s="55"/>
      <c r="K25" s="70"/>
      <c r="L25" s="8"/>
    </row>
    <row r="26" spans="2:12" ht="18" customHeight="1" x14ac:dyDescent="0.2">
      <c r="B26" s="69" t="s">
        <v>22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2021-11-25T13:52:48Z</dcterms:modified>
</cp:coreProperties>
</file>