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3F91AE63-B917-4243-BE61-184FCD912C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<sst xmlns="http://schemas.openxmlformats.org/spreadsheetml/2006/main" count="45" uniqueCount="41">
  <si>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</si>
  <si>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</si>
  <si>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</si>
  <si>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</si>
  <si>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</si>
  <si>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</si>
  <si>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</si>
  <si>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</si>
  <si>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</si>
  <si>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</si>
  <si>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</si>
  <si>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</si>
  <si>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</si>
  <si>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</si>
  <si>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</si>
  <si>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</si>
  <si>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</si>
  <si>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</si>
  <si>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</si>
  <si>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</si>
  <si>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</si>
  <si>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</si>
  <si>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</si>
  <si>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</si>
  <si>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</si>
  <si>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</si>
  <si>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</si>
  <si>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H00253782-M02</t>
  </si>
  <si>
    <t>LASS6 Monoclonal Antibody</t>
  </si>
  <si>
    <t>Thermo Fisher</t>
  </si>
  <si>
    <t>SLC27A6 Polyclonal Antibody</t>
  </si>
  <si>
    <t>100 ug</t>
  </si>
  <si>
    <t>PA5-34544</t>
  </si>
  <si>
    <t>Pierce™ HeLa Protein Digest Standard</t>
  </si>
  <si>
    <t>5 x 20 ug</t>
  </si>
  <si>
    <t>TZ.220.8.2021.7.04</t>
  </si>
  <si>
    <t>SYBR™ Green PCR Master Mix</t>
  </si>
  <si>
    <t>2 x 5 ml</t>
  </si>
  <si>
    <t>Część 15</t>
  </si>
  <si>
    <t>*</t>
  </si>
  <si>
    <t xml:space="preserve">* dnia 15-11-2021 użytkownik zrezygnował z zakupu odczynnika z pozycji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</si>
</sst>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topLeftCell="B1" zoomScaleNormal="100" zoomScaleSheetLayoutView="85" workbookViewId="0">
      <selection activeCell="O13" sqref="O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7" t="s">
        <v>35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20</v>
      </c>
      <c r="K3" s="26"/>
      <c r="L3" s="8"/>
    </row>
    <row r="4" spans="2:12" ht="12.75" x14ac:dyDescent="0.2">
      <c r="B4" s="6"/>
      <c r="C4" s="49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9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9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2" t="s">
        <v>38</v>
      </c>
      <c r="C9" s="63"/>
      <c r="D9" s="63"/>
      <c r="E9" s="63"/>
      <c r="F9" s="63"/>
      <c r="G9" s="63"/>
      <c r="H9" s="63"/>
      <c r="I9" s="63"/>
      <c r="J9" s="63"/>
      <c r="K9" s="48" t="s">
        <v>10</v>
      </c>
      <c r="L9" s="8"/>
    </row>
    <row r="10" spans="2:12" ht="12" customHeight="1" x14ac:dyDescent="0.2">
      <c r="B10" s="66" t="s">
        <v>26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thickBo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1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2" t="s">
        <v>7</v>
      </c>
      <c r="L13" s="8"/>
    </row>
    <row r="14" spans="2:12" ht="12" x14ac:dyDescent="0.2">
      <c r="B14" s="33">
        <v>1</v>
      </c>
      <c r="C14" s="46" t="s">
        <v>28</v>
      </c>
      <c r="D14" s="12" t="s">
        <v>29</v>
      </c>
      <c r="E14" s="39" t="s">
        <v>27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:J15" si="0">D14</f>
        <v>Thermo Fisher</v>
      </c>
      <c r="K14" s="34" t="str">
        <f t="shared" ref="K14:K15" si="1">E14</f>
        <v>H00253782-M02</v>
      </c>
      <c r="L14" s="8"/>
    </row>
    <row r="15" spans="2:12" ht="12" x14ac:dyDescent="0.2">
      <c r="B15" s="33">
        <v>2</v>
      </c>
      <c r="C15" s="46" t="s">
        <v>30</v>
      </c>
      <c r="D15" s="12" t="s">
        <v>29</v>
      </c>
      <c r="E15" s="25" t="s">
        <v>32</v>
      </c>
      <c r="F15" s="12" t="s">
        <v>31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6" t="str">
        <f t="shared" si="1"/>
        <v>PA5-34544</v>
      </c>
      <c r="L15" s="8"/>
    </row>
    <row r="16" spans="2:12" ht="12" x14ac:dyDescent="0.2">
      <c r="B16" s="33">
        <v>3</v>
      </c>
      <c r="C16" s="46" t="s">
        <v>33</v>
      </c>
      <c r="D16" s="12" t="s">
        <v>29</v>
      </c>
      <c r="E16" s="39">
        <v>88329</v>
      </c>
      <c r="F16" s="12" t="s">
        <v>34</v>
      </c>
      <c r="G16" s="39">
        <v>1</v>
      </c>
      <c r="H16" s="13"/>
      <c r="I16" s="13">
        <f t="shared" ref="I16:I17" si="2">G16*H16</f>
        <v>0</v>
      </c>
      <c r="J16" s="12" t="str">
        <f t="shared" ref="J16:J17" si="3">D16</f>
        <v>Thermo Fisher</v>
      </c>
      <c r="K16" s="40">
        <f t="shared" ref="K16:K17" si="4">E16</f>
        <v>88329</v>
      </c>
      <c r="L16" s="8"/>
    </row>
    <row r="17" spans="2:12" ht="12.75" thickBot="1" x14ac:dyDescent="0.25">
      <c r="B17" s="75">
        <v>4</v>
      </c>
      <c r="C17" s="76" t="s">
        <v>36</v>
      </c>
      <c r="D17" s="77" t="s">
        <v>29</v>
      </c>
      <c r="E17" s="78">
        <v>4364344</v>
      </c>
      <c r="F17" s="77" t="s">
        <v>37</v>
      </c>
      <c r="G17" s="78">
        <v>1</v>
      </c>
      <c r="H17" s="79"/>
      <c r="I17" s="79">
        <f t="shared" si="2"/>
        <v>0</v>
      </c>
      <c r="J17" s="77" t="str">
        <f t="shared" si="3"/>
        <v>Thermo Fisher</v>
      </c>
      <c r="K17" s="80">
        <f t="shared" si="4"/>
        <v>4364344</v>
      </c>
      <c r="L17" s="8" t="s">
        <v>39</v>
      </c>
    </row>
    <row r="18" spans="2:12" ht="12.75" thickBot="1" x14ac:dyDescent="0.25">
      <c r="B18" s="37"/>
      <c r="C18" s="38" t="str">
        <f>"Razem wartość brutto "&amp;B9</f>
        <v>Razem wartość brutto Część 15</v>
      </c>
      <c r="D18" s="60"/>
      <c r="E18" s="61"/>
      <c r="F18" s="61"/>
      <c r="G18" s="61"/>
      <c r="H18" s="61"/>
      <c r="I18" s="35">
        <f>SUM(I14:I17)</f>
        <v>0</v>
      </c>
      <c r="J18" s="41"/>
      <c r="K18" s="45"/>
      <c r="L18" s="8"/>
    </row>
    <row r="19" spans="2:12" ht="12" x14ac:dyDescent="0.2">
      <c r="B19" s="27"/>
      <c r="C19" s="83" t="s">
        <v>40</v>
      </c>
      <c r="D19" s="81"/>
      <c r="E19" s="82"/>
      <c r="F19" s="27"/>
      <c r="G19" s="28"/>
      <c r="H19" s="29"/>
      <c r="I19" s="30"/>
      <c r="J19" s="30"/>
      <c r="K19" s="30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2" t="s">
        <v>11</v>
      </c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54" t="s">
        <v>12</v>
      </c>
      <c r="C22" s="55"/>
      <c r="D22" s="55"/>
      <c r="E22" s="55"/>
      <c r="F22" s="55"/>
      <c r="G22" s="55"/>
      <c r="H22" s="55"/>
      <c r="I22" s="55"/>
      <c r="J22" s="55"/>
      <c r="K22" s="56"/>
      <c r="L22" s="8"/>
    </row>
    <row r="23" spans="2:12" ht="38.25" customHeight="1" x14ac:dyDescent="0.2">
      <c r="B23" s="54" t="s">
        <v>24</v>
      </c>
      <c r="C23" s="52"/>
      <c r="D23" s="52"/>
      <c r="E23" s="64"/>
      <c r="F23" s="65"/>
      <c r="G23" s="57" t="s">
        <v>19</v>
      </c>
      <c r="H23" s="58"/>
      <c r="I23" s="58"/>
      <c r="J23" s="58"/>
      <c r="K23" s="59"/>
      <c r="L23" s="8"/>
    </row>
    <row r="24" spans="2:12" ht="15" customHeight="1" x14ac:dyDescent="0.2">
      <c r="B24" s="54" t="s">
        <v>25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5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18" customHeight="1" x14ac:dyDescent="0.2">
      <c r="B26" s="51" t="s">
        <v>21</v>
      </c>
      <c r="C26" s="52"/>
      <c r="D26" s="52"/>
      <c r="E26" s="52"/>
      <c r="F26" s="52"/>
      <c r="G26" s="52"/>
      <c r="H26" s="52"/>
      <c r="I26" s="52"/>
      <c r="J26" s="52"/>
      <c r="K26" s="53"/>
      <c r="L26" s="8"/>
    </row>
    <row r="27" spans="2:12" ht="18" customHeight="1" x14ac:dyDescent="0.2">
      <c r="B27" s="51" t="s">
        <v>23</v>
      </c>
      <c r="C27" s="52"/>
      <c r="D27" s="52"/>
      <c r="E27" s="52"/>
      <c r="F27" s="52"/>
      <c r="G27" s="52"/>
      <c r="H27" s="52"/>
      <c r="I27" s="52"/>
      <c r="J27" s="52"/>
      <c r="K27" s="53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2021-11-16T06:43:44Z</dcterms:modified>
</cp:coreProperties>
</file>