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9\BC\"/>
    </mc:Choice>
  </mc:AlternateContent>
  <bookViews>
    <workbookView xWindow="0" yWindow="0" windowWidth="21600" windowHeight="8925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<sst xmlns="http://schemas.openxmlformats.org/spreadsheetml/2006/main" count="41" uniqueCount="39">
  <si>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</si>
  <si>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</si>
  <si>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</si>
  <si>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</si>
  <si>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</si>
  <si>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</si>
  <si>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</si>
  <si>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</si>
  <si>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</si>
  <si>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</si>
  <si>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</si>
  <si>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</si>
  <si>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</si>
  <si>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</si>
  <si>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</si>
  <si>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</si>
  <si>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</si>
  <si>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</si>
  <si>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</si>
  <si>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</si>
  <si>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</si>
  <si>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</si>
  <si>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</si>
  <si>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</si>
  <si>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</si>
  <si>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</si>
  <si>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10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</si>
  <si>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</si>
  <si>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Recombinant Anti-Angiotensin II Type 1 Receptor antibody [EPR3873]</t>
  </si>
  <si>
    <t>Recombinant Anti-Rabbit IgG VHH Single Domain (HRP)</t>
  </si>
  <si>
    <t>ABCAM</t>
  </si>
  <si>
    <t>ab191866</t>
  </si>
  <si>
    <t>ab124734</t>
  </si>
  <si>
    <t>100 ul</t>
  </si>
  <si>
    <t>250 ul</t>
  </si>
  <si>
    <t>Branched Chain Amino Acid Assay Kit/BCAA ASSAY kit</t>
  </si>
  <si>
    <t>ab83374</t>
  </si>
  <si>
    <t>100 t.</t>
  </si>
  <si>
    <t>TZ.220.7.2021.7.9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</si>
</sst>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38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2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51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4" t="s">
        <v>26</v>
      </c>
      <c r="C9" s="65"/>
      <c r="D9" s="65"/>
      <c r="E9" s="65"/>
      <c r="F9" s="65"/>
      <c r="G9" s="65"/>
      <c r="H9" s="65"/>
      <c r="I9" s="65"/>
      <c r="J9" s="65"/>
      <c r="K9" s="49" t="s">
        <v>10</v>
      </c>
      <c r="L9" s="8"/>
    </row>
    <row r="10" spans="2:12" ht="12" customHeight="1" x14ac:dyDescent="0.2">
      <c r="B10" s="68" t="s">
        <v>27</v>
      </c>
      <c r="C10" s="69"/>
      <c r="D10" s="69"/>
      <c r="E10" s="69"/>
      <c r="F10" s="69"/>
      <c r="G10" s="69"/>
      <c r="H10" s="69"/>
      <c r="I10" s="69"/>
      <c r="J10" s="69"/>
      <c r="K10" s="70"/>
      <c r="L10" s="8"/>
    </row>
    <row r="11" spans="2:12" ht="36.75" customHeight="1" thickBot="1" x14ac:dyDescent="0.25">
      <c r="B11" s="71"/>
      <c r="C11" s="72"/>
      <c r="D11" s="72"/>
      <c r="E11" s="72"/>
      <c r="F11" s="72"/>
      <c r="G11" s="72"/>
      <c r="H11" s="72"/>
      <c r="I11" s="72"/>
      <c r="J11" s="72"/>
      <c r="K11" s="7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7" t="s">
        <v>28</v>
      </c>
      <c r="D14" s="12" t="s">
        <v>30</v>
      </c>
      <c r="E14" s="25" t="s">
        <v>32</v>
      </c>
      <c r="F14" s="12" t="s">
        <v>33</v>
      </c>
      <c r="G14" s="25">
        <v>1</v>
      </c>
      <c r="H14" s="13"/>
      <c r="I14" s="13">
        <f>G14*H14</f>
        <v>0</v>
      </c>
      <c r="J14" s="12" t="str">
        <f t="shared" ref="J14:J15" si="0">D14</f>
        <v>ABCAM</v>
      </c>
      <c r="K14" s="35" t="str">
        <f t="shared" ref="K14:K15" si="1">E14</f>
        <v>ab124734</v>
      </c>
      <c r="L14" s="8"/>
    </row>
    <row r="15" spans="2:12" ht="24" x14ac:dyDescent="0.2">
      <c r="B15" s="34">
        <v>2</v>
      </c>
      <c r="C15" s="47" t="s">
        <v>29</v>
      </c>
      <c r="D15" s="12" t="s">
        <v>30</v>
      </c>
      <c r="E15" s="25" t="s">
        <v>31</v>
      </c>
      <c r="F15" s="12" t="s">
        <v>34</v>
      </c>
      <c r="G15" s="25">
        <v>1</v>
      </c>
      <c r="H15" s="13"/>
      <c r="I15" s="13">
        <f>G15*H15</f>
        <v>0</v>
      </c>
      <c r="J15" s="12" t="str">
        <f t="shared" si="0"/>
        <v>ABCAM</v>
      </c>
      <c r="K15" s="37" t="str">
        <f t="shared" si="1"/>
        <v>ab191866</v>
      </c>
      <c r="L15" s="8"/>
    </row>
    <row r="16" spans="2:12" ht="24.75" thickBot="1" x14ac:dyDescent="0.25">
      <c r="B16" s="34">
        <v>3</v>
      </c>
      <c r="C16" s="47" t="s">
        <v>35</v>
      </c>
      <c r="D16" s="12" t="s">
        <v>30</v>
      </c>
      <c r="E16" s="40" t="s">
        <v>36</v>
      </c>
      <c r="F16" s="12" t="s">
        <v>37</v>
      </c>
      <c r="G16" s="40">
        <v>1</v>
      </c>
      <c r="H16" s="13"/>
      <c r="I16" s="13">
        <f t="shared" ref="I16" si="2">G16*H16</f>
        <v>0</v>
      </c>
      <c r="J16" s="12" t="str">
        <f t="shared" ref="J16" si="3">D16</f>
        <v>ABCAM</v>
      </c>
      <c r="K16" s="41" t="str">
        <f t="shared" ref="K16" si="4">E16</f>
        <v>ab83374</v>
      </c>
      <c r="L16" s="8"/>
    </row>
    <row r="17" spans="2:12" ht="12.75" thickBot="1" x14ac:dyDescent="0.25">
      <c r="B17" s="38"/>
      <c r="C17" s="39" t="str">
        <f>"Razem wartość brutto "&amp;B9</f>
        <v>Razem wartość brutto Część 10</v>
      </c>
      <c r="D17" s="62"/>
      <c r="E17" s="63"/>
      <c r="F17" s="63"/>
      <c r="G17" s="63"/>
      <c r="H17" s="63"/>
      <c r="I17" s="36">
        <f>SUM(I14:I16)</f>
        <v>0</v>
      </c>
      <c r="J17" s="42"/>
      <c r="K17" s="46"/>
      <c r="L17" s="8"/>
    </row>
    <row r="18" spans="2:12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  <c r="L18" s="8"/>
    </row>
    <row r="19" spans="2:12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  <c r="L19" s="8"/>
    </row>
    <row r="20" spans="2:12" ht="12" customHeight="1" x14ac:dyDescent="0.2">
      <c r="B20" s="74" t="s">
        <v>11</v>
      </c>
      <c r="C20" s="75"/>
      <c r="D20" s="75"/>
      <c r="E20" s="75"/>
      <c r="F20" s="75"/>
      <c r="G20" s="75"/>
      <c r="H20" s="75"/>
      <c r="I20" s="75"/>
      <c r="J20" s="75"/>
      <c r="K20" s="76"/>
      <c r="L20" s="8"/>
    </row>
    <row r="21" spans="2:12" ht="37.5" customHeight="1" x14ac:dyDescent="0.2">
      <c r="B21" s="56" t="s">
        <v>12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24</v>
      </c>
      <c r="C22" s="54"/>
      <c r="D22" s="54"/>
      <c r="E22" s="66"/>
      <c r="F22" s="67"/>
      <c r="G22" s="59" t="s">
        <v>19</v>
      </c>
      <c r="H22" s="60"/>
      <c r="I22" s="60"/>
      <c r="J22" s="60"/>
      <c r="K22" s="61"/>
      <c r="L22" s="8"/>
    </row>
    <row r="23" spans="2:12" ht="15" customHeight="1" x14ac:dyDescent="0.2">
      <c r="B23" s="56" t="s">
        <v>25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5" customHeight="1" x14ac:dyDescent="0.2">
      <c r="B24" s="56" t="s">
        <v>17</v>
      </c>
      <c r="C24" s="57"/>
      <c r="D24" s="57"/>
      <c r="E24" s="57"/>
      <c r="F24" s="57"/>
      <c r="G24" s="57"/>
      <c r="H24" s="57"/>
      <c r="I24" s="57"/>
      <c r="J24" s="57"/>
      <c r="K24" s="58"/>
      <c r="L24" s="8"/>
    </row>
    <row r="25" spans="2:12" ht="18" customHeight="1" x14ac:dyDescent="0.2">
      <c r="B25" s="53" t="s">
        <v>21</v>
      </c>
      <c r="C25" s="54"/>
      <c r="D25" s="54"/>
      <c r="E25" s="54"/>
      <c r="F25" s="54"/>
      <c r="G25" s="54"/>
      <c r="H25" s="54"/>
      <c r="I25" s="54"/>
      <c r="J25" s="54"/>
      <c r="K25" s="55"/>
      <c r="L25" s="8"/>
    </row>
    <row r="26" spans="2:12" ht="18" customHeight="1" x14ac:dyDescent="0.2">
      <c r="B26" s="53" t="s">
        <v>23</v>
      </c>
      <c r="C26" s="54"/>
      <c r="D26" s="54"/>
      <c r="E26" s="54"/>
      <c r="F26" s="54"/>
      <c r="G26" s="54"/>
      <c r="H26" s="54"/>
      <c r="I26" s="54"/>
      <c r="J26" s="54"/>
      <c r="K26" s="55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14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2021-10-12T10:31:13Z</dcterms:modified>
</cp:coreProperties>
</file>