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0\BC\"/>
    </mc:Choice>
  </mc:AlternateContent>
  <bookViews>
    <workbookView xWindow="0" yWindow="0" windowWidth="21600" windowHeight="8925"/>
  </bookViews>
  <sheets>
    <sheet name="Arkusz1" sheetId="1" r:id="rId1"/>
  </sheets>
  <definedNames>
    <definedName name="_xlnm.Print_Area" localSheetId="0">Arkusz1!$A$1:$M$37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6" i="1" l="1"/>
  <c r="J16" i="1"/>
  <c r="K16" i="1"/>
  <c r="I17" i="1"/>
  <c r="J17" i="1"/>
  <c r="K17" i="1"/>
  <c r="I18" i="1"/>
  <c r="J18" i="1"/>
  <c r="K18" i="1"/>
  <c r="C19" i="1" l="1"/>
  <c r="J15" i="1"/>
  <c r="K15" i="1"/>
  <c r="K14" i="1"/>
  <c r="J14" i="1"/>
  <c r="I15" i="1"/>
  <c r="I14" i="1"/>
  <c r="I19" i="1" l="1"/>
</calcChain>
</file>

<file path=xl/sharedStrings.xml><?xml version="1.0" encoding="utf-8"?>
<sst xmlns="http://schemas.openxmlformats.org/spreadsheetml/2006/main" count="44" uniqueCount="37">
  <si>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</si>
  <si>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</si>
  <si>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</si>
  <si>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</si>
  <si>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</si>
  <si>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</si>
  <si>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</si>
  <si>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</si>
  <si>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</si>
  <si>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</si>
  <si>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</si>
  <si>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</si>
  <si>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</si>
  <si>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</si>
  <si>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</si>
  <si>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</si>
  <si>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</si>
  <si>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</si>
  <si>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</si>
  <si>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</si>
  <si>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</si>
  <si>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</si>
  <si>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</si>
  <si>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</si>
  <si>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</si>
  <si>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</si>
  <si>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TZ.220.7.2021.7.10</t>
  </si>
  <si>
    <t>Część 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</si>
  <si>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BECTON DICKINSON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</si>
  <si>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PerCP-Cy™5.5 Mouse Anti-Human CD36</t>
  </si>
  <si>
    <t>PerCP-Cy™5.5 Mouse Anti-Human CD183</t>
  </si>
  <si>
    <t>PerCP-Cy™5.5 Mouse Anti-Human CD193</t>
  </si>
  <si>
    <t>PerCP-Cy™5.5 Mouse Anti-Human CD194</t>
  </si>
  <si>
    <t>PerCP-Cy™5.5 Rat Anti-Human CD294 (CRTH2)</t>
  </si>
  <si>
    <t>BECTON DICKINSON</t>
  </si>
  <si>
    <t>50 t.</t>
  </si>
  <si>
    <t>100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</si>
</sst>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2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51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4" t="s">
        <v>27</v>
      </c>
      <c r="C9" s="65"/>
      <c r="D9" s="65"/>
      <c r="E9" s="65"/>
      <c r="F9" s="65"/>
      <c r="G9" s="65"/>
      <c r="H9" s="65"/>
      <c r="I9" s="65"/>
      <c r="J9" s="65"/>
      <c r="K9" s="49" t="s">
        <v>10</v>
      </c>
      <c r="L9" s="8"/>
    </row>
    <row r="10" spans="2:12" ht="12" customHeight="1" x14ac:dyDescent="0.2">
      <c r="B10" s="68" t="s">
        <v>28</v>
      </c>
      <c r="C10" s="69"/>
      <c r="D10" s="69"/>
      <c r="E10" s="69"/>
      <c r="F10" s="69"/>
      <c r="G10" s="69"/>
      <c r="H10" s="69"/>
      <c r="I10" s="69"/>
      <c r="J10" s="69"/>
      <c r="K10" s="70"/>
      <c r="L10" s="8"/>
    </row>
    <row r="11" spans="2:12" ht="36.75" customHeight="1" thickBot="1" x14ac:dyDescent="0.25">
      <c r="B11" s="71"/>
      <c r="C11" s="72"/>
      <c r="D11" s="72"/>
      <c r="E11" s="72"/>
      <c r="F11" s="72"/>
      <c r="G11" s="72"/>
      <c r="H11" s="72"/>
      <c r="I11" s="72"/>
      <c r="J11" s="72"/>
      <c r="K11" s="73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" x14ac:dyDescent="0.2">
      <c r="B14" s="34">
        <v>1</v>
      </c>
      <c r="C14" s="47" t="s">
        <v>29</v>
      </c>
      <c r="D14" s="12" t="s">
        <v>34</v>
      </c>
      <c r="E14" s="25">
        <v>561536</v>
      </c>
      <c r="F14" s="12" t="s">
        <v>35</v>
      </c>
      <c r="G14" s="25">
        <v>1</v>
      </c>
      <c r="H14" s="13"/>
      <c r="I14" s="13">
        <f>G14*H14</f>
        <v>0</v>
      </c>
      <c r="J14" s="12" t="str">
        <f t="shared" ref="J14:J15" si="0">D14</f>
        <v>BECTON DICKINSON</v>
      </c>
      <c r="K14" s="35">
        <f t="shared" ref="K14:K15" si="1">E14</f>
        <v>561536</v>
      </c>
      <c r="L14" s="8"/>
    </row>
    <row r="15" spans="2:12" ht="24" x14ac:dyDescent="0.2">
      <c r="B15" s="34">
        <v>2</v>
      </c>
      <c r="C15" s="47" t="s">
        <v>30</v>
      </c>
      <c r="D15" s="12" t="s">
        <v>34</v>
      </c>
      <c r="E15" s="25">
        <v>560832</v>
      </c>
      <c r="F15" s="12" t="s">
        <v>35</v>
      </c>
      <c r="G15" s="25">
        <v>1</v>
      </c>
      <c r="H15" s="13"/>
      <c r="I15" s="13">
        <f>G15*H15</f>
        <v>0</v>
      </c>
      <c r="J15" s="12" t="str">
        <f t="shared" si="0"/>
        <v>BECTON DICKINSON</v>
      </c>
      <c r="K15" s="37">
        <f t="shared" si="1"/>
        <v>560832</v>
      </c>
      <c r="L15" s="8"/>
    </row>
    <row r="16" spans="2:12" ht="24" x14ac:dyDescent="0.2">
      <c r="B16" s="34">
        <v>3</v>
      </c>
      <c r="C16" s="47" t="s">
        <v>31</v>
      </c>
      <c r="D16" s="12" t="s">
        <v>34</v>
      </c>
      <c r="E16" s="40">
        <v>564189</v>
      </c>
      <c r="F16" s="12" t="s">
        <v>36</v>
      </c>
      <c r="G16" s="40">
        <v>1</v>
      </c>
      <c r="H16" s="13"/>
      <c r="I16" s="13">
        <f t="shared" ref="I16:I18" si="2">G16*H16</f>
        <v>0</v>
      </c>
      <c r="J16" s="12" t="str">
        <f t="shared" ref="J16:J18" si="3">D16</f>
        <v>BECTON DICKINSON</v>
      </c>
      <c r="K16" s="41">
        <f t="shared" ref="K16:K18" si="4">E16</f>
        <v>564189</v>
      </c>
      <c r="L16" s="8"/>
    </row>
    <row r="17" spans="2:12" ht="24" x14ac:dyDescent="0.2">
      <c r="B17" s="34">
        <v>4</v>
      </c>
      <c r="C17" s="47" t="s">
        <v>32</v>
      </c>
      <c r="D17" s="12" t="s">
        <v>34</v>
      </c>
      <c r="E17" s="40">
        <v>560726</v>
      </c>
      <c r="F17" s="12" t="s">
        <v>35</v>
      </c>
      <c r="G17" s="40">
        <v>1</v>
      </c>
      <c r="H17" s="13"/>
      <c r="I17" s="13">
        <f t="shared" si="2"/>
        <v>0</v>
      </c>
      <c r="J17" s="12" t="str">
        <f t="shared" si="3"/>
        <v>BECTON DICKINSON</v>
      </c>
      <c r="K17" s="41">
        <f t="shared" si="4"/>
        <v>560726</v>
      </c>
      <c r="L17" s="8"/>
    </row>
    <row r="18" spans="2:12" ht="24.75" thickBot="1" x14ac:dyDescent="0.25">
      <c r="B18" s="34">
        <v>5</v>
      </c>
      <c r="C18" s="47" t="s">
        <v>33</v>
      </c>
      <c r="D18" s="12" t="s">
        <v>34</v>
      </c>
      <c r="E18" s="40">
        <v>561660</v>
      </c>
      <c r="F18" s="12" t="s">
        <v>35</v>
      </c>
      <c r="G18" s="40">
        <v>1</v>
      </c>
      <c r="H18" s="13"/>
      <c r="I18" s="13">
        <f t="shared" si="2"/>
        <v>0</v>
      </c>
      <c r="J18" s="12" t="str">
        <f t="shared" si="3"/>
        <v>BECTON DICKINSON</v>
      </c>
      <c r="K18" s="41">
        <f t="shared" si="4"/>
        <v>561660</v>
      </c>
      <c r="L18" s="8"/>
    </row>
    <row r="19" spans="2:12" ht="12.75" thickBot="1" x14ac:dyDescent="0.25">
      <c r="B19" s="38"/>
      <c r="C19" s="39" t="str">
        <f>"Razem wartość brutto "&amp;B9</f>
        <v>Razem wartość brutto Część 1</v>
      </c>
      <c r="D19" s="62"/>
      <c r="E19" s="63"/>
      <c r="F19" s="63"/>
      <c r="G19" s="63"/>
      <c r="H19" s="63"/>
      <c r="I19" s="36">
        <f>SUM(I14:I18)</f>
        <v>0</v>
      </c>
      <c r="J19" s="42"/>
      <c r="K19" s="46"/>
      <c r="L19" s="8"/>
    </row>
    <row r="20" spans="2:12" ht="12" x14ac:dyDescent="0.2">
      <c r="B20" s="27"/>
      <c r="C20" s="28"/>
      <c r="D20" s="28"/>
      <c r="E20" s="27"/>
      <c r="F20" s="27"/>
      <c r="G20" s="29"/>
      <c r="H20" s="30"/>
      <c r="I20" s="31"/>
      <c r="J20" s="31"/>
      <c r="K20" s="31"/>
      <c r="L20" s="8"/>
    </row>
    <row r="21" spans="2:12" ht="12" x14ac:dyDescent="0.2">
      <c r="B21" s="20"/>
      <c r="C21" s="21"/>
      <c r="D21" s="21"/>
      <c r="E21" s="20"/>
      <c r="F21" s="20"/>
      <c r="G21" s="22"/>
      <c r="H21" s="23"/>
      <c r="I21" s="24"/>
      <c r="J21" s="24"/>
      <c r="K21" s="24"/>
      <c r="L21" s="8"/>
    </row>
    <row r="22" spans="2:12" ht="12" customHeight="1" x14ac:dyDescent="0.2">
      <c r="B22" s="74" t="s">
        <v>11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37.5" customHeight="1" x14ac:dyDescent="0.2">
      <c r="B23" s="56" t="s">
        <v>12</v>
      </c>
      <c r="C23" s="57"/>
      <c r="D23" s="57"/>
      <c r="E23" s="57"/>
      <c r="F23" s="57"/>
      <c r="G23" s="57"/>
      <c r="H23" s="57"/>
      <c r="I23" s="57"/>
      <c r="J23" s="57"/>
      <c r="K23" s="58"/>
      <c r="L23" s="8"/>
    </row>
    <row r="24" spans="2:12" ht="38.25" customHeight="1" x14ac:dyDescent="0.2">
      <c r="B24" s="56" t="s">
        <v>24</v>
      </c>
      <c r="C24" s="54"/>
      <c r="D24" s="54"/>
      <c r="E24" s="66"/>
      <c r="F24" s="67"/>
      <c r="G24" s="59" t="s">
        <v>19</v>
      </c>
      <c r="H24" s="60"/>
      <c r="I24" s="60"/>
      <c r="J24" s="60"/>
      <c r="K24" s="61"/>
      <c r="L24" s="8"/>
    </row>
    <row r="25" spans="2:12" ht="15" customHeight="1" x14ac:dyDescent="0.2">
      <c r="B25" s="56" t="s">
        <v>25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5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18" customHeight="1" x14ac:dyDescent="0.2">
      <c r="B27" s="53" t="s">
        <v>21</v>
      </c>
      <c r="C27" s="54"/>
      <c r="D27" s="54"/>
      <c r="E27" s="54"/>
      <c r="F27" s="54"/>
      <c r="G27" s="54"/>
      <c r="H27" s="54"/>
      <c r="I27" s="54"/>
      <c r="J27" s="54"/>
      <c r="K27" s="55"/>
      <c r="L27" s="8"/>
    </row>
    <row r="28" spans="2:12" ht="18" customHeight="1" x14ac:dyDescent="0.2">
      <c r="B28" s="53" t="s">
        <v>23</v>
      </c>
      <c r="C28" s="54"/>
      <c r="D28" s="54"/>
      <c r="E28" s="54"/>
      <c r="F28" s="54"/>
      <c r="G28" s="54"/>
      <c r="H28" s="54"/>
      <c r="I28" s="54"/>
      <c r="J28" s="54"/>
      <c r="K28" s="55"/>
      <c r="L28" s="8"/>
    </row>
    <row r="29" spans="2:12" ht="28.15" customHeight="1" x14ac:dyDescent="0.2">
      <c r="B29" s="14"/>
      <c r="C29" s="7"/>
      <c r="D29" s="7"/>
      <c r="E29" s="7"/>
      <c r="F29" s="7"/>
      <c r="G29" s="7"/>
      <c r="H29" s="15"/>
      <c r="I29" s="15"/>
      <c r="J29" s="15"/>
      <c r="K29" s="15"/>
      <c r="L29" s="8"/>
    </row>
    <row r="30" spans="2:12" ht="12" x14ac:dyDescent="0.2">
      <c r="B30" s="14"/>
      <c r="C30" s="16"/>
      <c r="D30" s="16"/>
      <c r="E30" s="16"/>
      <c r="F30" s="16"/>
      <c r="G30" s="16"/>
      <c r="H30" s="17"/>
      <c r="I30" s="17"/>
      <c r="J30" s="17"/>
      <c r="K30" s="17"/>
      <c r="L30" s="8"/>
    </row>
    <row r="31" spans="2:12" ht="12" x14ac:dyDescent="0.2">
      <c r="B31" s="14"/>
      <c r="C31" s="17"/>
      <c r="D31" s="1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7"/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3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4"/>
      <c r="C35" s="7" t="s">
        <v>13</v>
      </c>
      <c r="D35" s="7"/>
      <c r="E35" s="7"/>
      <c r="F35" s="7"/>
      <c r="G35" s="7"/>
      <c r="H35" s="7"/>
      <c r="I35" s="7"/>
      <c r="J35" s="7"/>
      <c r="K35" s="7"/>
      <c r="L35" s="8"/>
    </row>
    <row r="36" spans="2:12" ht="12" x14ac:dyDescent="0.2">
      <c r="B36" s="14"/>
      <c r="C36" s="7" t="s">
        <v>14</v>
      </c>
      <c r="D36" s="7"/>
      <c r="E36" s="7"/>
      <c r="F36" s="6"/>
      <c r="G36" s="7"/>
      <c r="H36" s="7"/>
      <c r="I36" s="7"/>
      <c r="J36" s="7"/>
      <c r="K36" s="7"/>
      <c r="L36" s="8"/>
    </row>
    <row r="37" spans="2:12" ht="12" x14ac:dyDescent="0.2">
      <c r="B37" s="18"/>
      <c r="C37" s="8"/>
      <c r="D37" s="8"/>
      <c r="E37" s="8"/>
      <c r="F37" s="18"/>
      <c r="G37" s="8"/>
      <c r="H37" s="8"/>
      <c r="I37" s="8"/>
      <c r="J37" s="8"/>
      <c r="K37" s="8"/>
      <c r="L37" s="8"/>
    </row>
    <row r="38" spans="2:12" ht="29.25" customHeight="1" x14ac:dyDescent="0.2">
      <c r="B38" s="19"/>
      <c r="C38" s="8"/>
      <c r="D38" s="8"/>
      <c r="E38" s="8"/>
      <c r="F38" s="18"/>
      <c r="G38" s="8"/>
      <c r="H38" s="8"/>
      <c r="I38" s="8"/>
      <c r="J38" s="8"/>
      <c r="K38" s="8"/>
      <c r="L38" s="8"/>
    </row>
    <row r="39" spans="2:12" x14ac:dyDescent="0.2">
      <c r="B39" s="3"/>
    </row>
    <row r="40" spans="2:12" x14ac:dyDescent="0.2">
      <c r="B40" s="3"/>
    </row>
    <row r="41" spans="2:12" ht="49.5" customHeight="1" x14ac:dyDescent="0.2"/>
    <row r="42" spans="2:12" x14ac:dyDescent="0.2">
      <c r="B42" s="4"/>
    </row>
    <row r="43" spans="2:12" s="5" customFormat="1" x14ac:dyDescent="0.2">
      <c r="B43" s="2"/>
      <c r="C43" s="1"/>
      <c r="D43" s="1"/>
      <c r="E43" s="1"/>
      <c r="F43" s="2"/>
      <c r="G43" s="1"/>
      <c r="H43" s="1"/>
      <c r="I43" s="1"/>
      <c r="J43" s="1"/>
      <c r="K43" s="1"/>
    </row>
  </sheetData>
  <mergeCells count="11">
    <mergeCell ref="B9:J9"/>
    <mergeCell ref="B24:F24"/>
    <mergeCell ref="B10:K11"/>
    <mergeCell ref="B23:K23"/>
    <mergeCell ref="B22:K22"/>
    <mergeCell ref="B28:K28"/>
    <mergeCell ref="B25:K25"/>
    <mergeCell ref="G24:K24"/>
    <mergeCell ref="D19:H19"/>
    <mergeCell ref="B27:K27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2021-10-19T12:40:30Z</dcterms:modified>
</cp:coreProperties>
</file>