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1\BC\"/>
    </mc:Choice>
  </mc:AlternateContent>
  <xr:revisionPtr revIDLastSave="0" documentId="13_ncr:1_{EDF186A5-D921-4E53-88BB-113E2C5A06A0}" xr6:coauthVersionLast="36" xr6:coauthVersionMax="36" xr10:uidLastSave="{00000000-0000-0000-0000-000000000000}"/>
  <bookViews>
    <workbookView xWindow="0" yWindow="0" windowWidth="18135" windowHeight="688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<sst xmlns="http://schemas.openxmlformats.org/spreadsheetml/2006/main" count="41" uniqueCount="38">
  <si>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</si>
  <si>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</si>
  <si>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</si>
  <si>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</si>
  <si>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</si>
  <si>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</si>
  <si>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</si>
  <si>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</si>
  <si>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</si>
  <si>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</si>
  <si>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</si>
  <si>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</si>
  <si>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</si>
  <si>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</si>
  <si>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</si>
  <si>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</si>
  <si>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</si>
  <si>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</si>
  <si>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</si>
  <si>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</si>
  <si>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</si>
  <si>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</si>
  <si>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</si>
  <si>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</si>
  <si>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</si>
  <si>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</si>
  <si>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Santa Cruz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</si>
  <si>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Anti-CB1 Antibody</t>
  </si>
  <si>
    <t>Anti-CB2/Cannabinoid Receptor 2/CNR2 Antibody</t>
  </si>
  <si>
    <t>Anti-NFκB p65 Antibody (F-6)</t>
  </si>
  <si>
    <t>Santa Cruz</t>
  </si>
  <si>
    <t>200 ug/ml</t>
  </si>
  <si>
    <t>100 ug/ml</t>
  </si>
  <si>
    <t>sc-293419</t>
  </si>
  <si>
    <t>sc-293188</t>
  </si>
  <si>
    <t>sc-8008</t>
  </si>
  <si>
    <t>Część 10</t>
  </si>
  <si>
    <t>TZ.220.8.2021.7.01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</si>
</sst>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37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36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26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27</v>
      </c>
      <c r="D14" s="12" t="s">
        <v>30</v>
      </c>
      <c r="E14" s="12" t="s">
        <v>33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:J15" si="0">D14</f>
        <v>Santa Cruz</v>
      </c>
      <c r="K14" s="35" t="str">
        <f t="shared" ref="K14:K15" si="1">E14</f>
        <v>sc-293419</v>
      </c>
      <c r="L14" s="8"/>
    </row>
    <row r="15" spans="2:12" ht="24" x14ac:dyDescent="0.2">
      <c r="B15" s="34">
        <v>2</v>
      </c>
      <c r="C15" s="47" t="s">
        <v>28</v>
      </c>
      <c r="D15" s="12" t="s">
        <v>30</v>
      </c>
      <c r="E15" s="12" t="s">
        <v>34</v>
      </c>
      <c r="F15" s="12" t="s">
        <v>32</v>
      </c>
      <c r="G15" s="25">
        <v>1</v>
      </c>
      <c r="H15" s="13"/>
      <c r="I15" s="13">
        <f>G15*H15</f>
        <v>0</v>
      </c>
      <c r="J15" s="12" t="str">
        <f t="shared" si="0"/>
        <v>Santa Cruz</v>
      </c>
      <c r="K15" s="37" t="str">
        <f t="shared" si="1"/>
        <v>sc-293188</v>
      </c>
      <c r="L15" s="8"/>
    </row>
    <row r="16" spans="2:12" ht="12.75" thickBot="1" x14ac:dyDescent="0.25">
      <c r="B16" s="34">
        <v>3</v>
      </c>
      <c r="C16" s="47" t="s">
        <v>29</v>
      </c>
      <c r="D16" s="12" t="s">
        <v>30</v>
      </c>
      <c r="E16" s="12" t="s">
        <v>35</v>
      </c>
      <c r="F16" s="12" t="s">
        <v>31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Santa Cruz</v>
      </c>
      <c r="K16" s="41" t="str">
        <f t="shared" ref="K16" si="4">E16</f>
        <v>sc-8008</v>
      </c>
      <c r="L16" s="8"/>
    </row>
    <row r="17" spans="2:12" ht="12.75" thickBot="1" x14ac:dyDescent="0.25">
      <c r="B17" s="38"/>
      <c r="C17" s="39" t="str">
        <f>"Razem wartość brutto "&amp;B9</f>
        <v>Razem wartość brutto Część 10</v>
      </c>
      <c r="D17" s="61"/>
      <c r="E17" s="62"/>
      <c r="F17" s="62"/>
      <c r="G17" s="62"/>
      <c r="H17" s="62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73" t="s">
        <v>11</v>
      </c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55" t="s">
        <v>12</v>
      </c>
      <c r="C21" s="56"/>
      <c r="D21" s="56"/>
      <c r="E21" s="56"/>
      <c r="F21" s="56"/>
      <c r="G21" s="56"/>
      <c r="H21" s="56"/>
      <c r="I21" s="56"/>
      <c r="J21" s="56"/>
      <c r="K21" s="57"/>
      <c r="L21" s="8"/>
    </row>
    <row r="22" spans="2:12" ht="38.25" customHeight="1" x14ac:dyDescent="0.2">
      <c r="B22" s="55" t="s">
        <v>24</v>
      </c>
      <c r="C22" s="53"/>
      <c r="D22" s="53"/>
      <c r="E22" s="65"/>
      <c r="F22" s="66"/>
      <c r="G22" s="58" t="s">
        <v>19</v>
      </c>
      <c r="H22" s="59"/>
      <c r="I22" s="59"/>
      <c r="J22" s="59"/>
      <c r="K22" s="60"/>
      <c r="L22" s="8"/>
    </row>
    <row r="23" spans="2:12" ht="15" customHeight="1" x14ac:dyDescent="0.2">
      <c r="B23" s="55" t="s">
        <v>25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17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21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23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2021-10-28T07:47:19Z</dcterms:modified>
</cp:coreProperties>
</file>