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6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<sst xmlns="http://schemas.openxmlformats.org/spreadsheetml/2006/main" count="41" uniqueCount="39">
  <si>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</si>
  <si>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</si>
  <si>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</si>
  <si>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</si>
  <si>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</si>
  <si>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</si>
  <si>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</si>
  <si>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</si>
  <si>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</si>
  <si>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</si>
  <si>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</si>
  <si>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</si>
  <si>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</si>
  <si>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</si>
  <si>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</si>
  <si>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</si>
  <si>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</si>
  <si>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</si>
  <si>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</si>
  <si>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</si>
  <si>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</si>
  <si>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</si>
  <si>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</si>
  <si>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</si>
  <si>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</si>
  <si>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</si>
  <si>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Hoechst 33258 solution 1mg/ml in H20, </t>
    </r>
    <r>
      <rPr>
        <sz val="9"/>
        <rFont val="Calibri"/>
        <family val="2"/>
        <charset val="238"/>
      </rPr>
      <t>≥</t>
    </r>
    <r>
      <rPr>
        <sz val="10.35"/>
        <rFont val="Calibri"/>
        <family val="2"/>
        <charset val="238"/>
      </rPr>
      <t>98.0% (HPLC)</t>
    </r>
  </si>
  <si>
    <t>94403-1ML</t>
  </si>
  <si>
    <t>1ml</t>
  </si>
  <si>
    <t>TZ.220.7.2021.7.6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</si>
  <si>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</si>
  <si>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</si>
  <si>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C9791-250MG</t>
  </si>
  <si>
    <t>250 mg</t>
  </si>
  <si>
    <t>448931-10G</t>
  </si>
  <si>
    <t>10 g</t>
  </si>
  <si>
    <t>Collagen from calf skin</t>
  </si>
  <si>
    <t>Trichloro(1H,1H,2H,2H-perfluorooctyl)silane</t>
  </si>
  <si>
    <t>Część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</si>
</sst>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</font>
    <font>
      <sz val="10.35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6"/>
      <c r="C1" s="7"/>
      <c r="D1" s="7"/>
      <c r="E1" s="7"/>
      <c r="F1" s="6"/>
      <c r="G1" s="7"/>
      <c r="H1" s="7"/>
      <c r="I1" s="7"/>
      <c r="J1" s="7"/>
      <c r="K1" s="7"/>
    </row>
    <row r="2" spans="2:11" ht="15.75" x14ac:dyDescent="0.25">
      <c r="B2" s="6"/>
      <c r="C2" s="20" t="s">
        <v>29</v>
      </c>
      <c r="D2" s="7"/>
      <c r="E2" s="7"/>
      <c r="F2" s="6"/>
      <c r="G2" s="7"/>
      <c r="H2" s="7"/>
      <c r="I2" s="7"/>
      <c r="J2" s="7"/>
      <c r="K2" s="7"/>
    </row>
    <row r="3" spans="2:11" ht="12.75" x14ac:dyDescent="0.2">
      <c r="B3" s="6"/>
      <c r="C3" s="9"/>
      <c r="D3" s="7"/>
      <c r="E3" s="7"/>
      <c r="F3" s="6"/>
      <c r="G3" s="7"/>
      <c r="H3" s="7"/>
      <c r="I3" s="7"/>
      <c r="J3" s="74" t="s">
        <v>21</v>
      </c>
      <c r="K3" s="27"/>
    </row>
    <row r="4" spans="2:11" ht="12.75" x14ac:dyDescent="0.2">
      <c r="B4" s="6"/>
      <c r="C4" s="73" t="s">
        <v>23</v>
      </c>
      <c r="D4" s="7"/>
      <c r="E4" s="7"/>
      <c r="F4" s="6"/>
      <c r="G4" s="7"/>
      <c r="H4" s="7"/>
      <c r="I4" s="7"/>
      <c r="J4" s="7"/>
      <c r="K4" s="7"/>
    </row>
    <row r="5" spans="2:11" ht="12.75" x14ac:dyDescent="0.2">
      <c r="B5" s="6"/>
      <c r="C5" s="73" t="s">
        <v>15</v>
      </c>
      <c r="D5" s="7"/>
      <c r="E5" s="7"/>
      <c r="F5" s="6"/>
      <c r="G5" s="7"/>
      <c r="H5" s="7"/>
      <c r="I5" s="7"/>
      <c r="J5" s="7"/>
      <c r="K5" s="7"/>
    </row>
    <row r="6" spans="2:11" ht="12.75" x14ac:dyDescent="0.2">
      <c r="B6" s="6"/>
      <c r="C6" s="73" t="s">
        <v>16</v>
      </c>
      <c r="D6" s="7"/>
      <c r="E6" s="7"/>
      <c r="F6" s="6"/>
      <c r="G6" s="7"/>
      <c r="H6" s="7"/>
      <c r="I6" s="7"/>
      <c r="J6" s="7"/>
      <c r="K6" s="7"/>
    </row>
    <row r="7" spans="2:11" ht="12" x14ac:dyDescent="0.2">
      <c r="B7" s="6"/>
      <c r="C7" s="9"/>
      <c r="D7" s="7"/>
      <c r="E7" s="7"/>
      <c r="F7" s="6"/>
      <c r="G7" s="7"/>
      <c r="H7" s="7"/>
      <c r="I7" s="7"/>
      <c r="J7" s="7"/>
      <c r="K7" s="7"/>
    </row>
    <row r="8" spans="2:11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</row>
    <row r="9" spans="2:11" ht="25.5" customHeight="1" thickBot="1" x14ac:dyDescent="0.25">
      <c r="B9" s="49" t="s">
        <v>38</v>
      </c>
      <c r="C9" s="50"/>
      <c r="D9" s="50"/>
      <c r="E9" s="50"/>
      <c r="F9" s="50"/>
      <c r="G9" s="50"/>
      <c r="H9" s="50"/>
      <c r="I9" s="50"/>
      <c r="J9" s="50"/>
      <c r="K9" s="44" t="s">
        <v>10</v>
      </c>
    </row>
    <row r="10" spans="2:11" ht="12" customHeight="1" x14ac:dyDescent="0.2">
      <c r="B10" s="55" t="s">
        <v>30</v>
      </c>
      <c r="C10" s="56"/>
      <c r="D10" s="56"/>
      <c r="E10" s="56"/>
      <c r="F10" s="56"/>
      <c r="G10" s="56"/>
      <c r="H10" s="56"/>
      <c r="I10" s="56"/>
      <c r="J10" s="56"/>
      <c r="K10" s="57"/>
    </row>
    <row r="11" spans="2:11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</row>
    <row r="12" spans="2:11" ht="12" x14ac:dyDescent="0.2">
      <c r="B12" s="45">
        <v>1</v>
      </c>
      <c r="C12" s="46">
        <v>2</v>
      </c>
      <c r="D12" s="46">
        <v>3</v>
      </c>
      <c r="E12" s="46">
        <v>4</v>
      </c>
      <c r="F12" s="46">
        <v>5</v>
      </c>
      <c r="G12" s="46">
        <v>6</v>
      </c>
      <c r="H12" s="46">
        <v>7</v>
      </c>
      <c r="I12" s="46">
        <v>8</v>
      </c>
      <c r="J12" s="46">
        <v>9</v>
      </c>
      <c r="K12" s="47">
        <v>10</v>
      </c>
    </row>
    <row r="13" spans="2:11" ht="36" x14ac:dyDescent="0.2">
      <c r="B13" s="33" t="s">
        <v>0</v>
      </c>
      <c r="C13" s="10" t="s">
        <v>1</v>
      </c>
      <c r="D13" s="10" t="s">
        <v>9</v>
      </c>
      <c r="E13" s="10" t="s">
        <v>5</v>
      </c>
      <c r="F13" s="10" t="s">
        <v>19</v>
      </c>
      <c r="G13" s="10" t="s">
        <v>4</v>
      </c>
      <c r="H13" s="10" t="s">
        <v>2</v>
      </c>
      <c r="I13" s="11" t="s">
        <v>6</v>
      </c>
      <c r="J13" s="11" t="s">
        <v>8</v>
      </c>
      <c r="K13" s="34" t="s">
        <v>7</v>
      </c>
    </row>
    <row r="14" spans="2:11" ht="26.25" x14ac:dyDescent="0.2">
      <c r="B14" s="35">
        <v>1</v>
      </c>
      <c r="C14" s="12" t="s">
        <v>26</v>
      </c>
      <c r="D14" s="12" t="s">
        <v>31</v>
      </c>
      <c r="E14" s="26" t="s">
        <v>27</v>
      </c>
      <c r="F14" s="12" t="s">
        <v>28</v>
      </c>
      <c r="G14" s="26">
        <v>1</v>
      </c>
      <c r="H14" s="13"/>
      <c r="I14" s="13">
        <f>G14*H14</f>
        <v>0</v>
      </c>
      <c r="J14" s="12" t="str">
        <f t="shared" ref="J14:J15" si="0">D14</f>
        <v>Merck</v>
      </c>
      <c r="K14" s="36" t="str">
        <f t="shared" ref="K14:K15" si="1">E14</f>
        <v>94403-1ML</v>
      </c>
    </row>
    <row r="15" spans="2:11" ht="12" x14ac:dyDescent="0.2">
      <c r="B15" s="35">
        <v>2</v>
      </c>
      <c r="C15" s="12" t="s">
        <v>36</v>
      </c>
      <c r="D15" s="12" t="s">
        <v>31</v>
      </c>
      <c r="E15" s="26" t="s">
        <v>32</v>
      </c>
      <c r="F15" s="12" t="s">
        <v>33</v>
      </c>
      <c r="G15" s="26">
        <v>1</v>
      </c>
      <c r="H15" s="13"/>
      <c r="I15" s="13">
        <f>G15*H15</f>
        <v>0</v>
      </c>
      <c r="J15" s="12" t="str">
        <f t="shared" si="0"/>
        <v>Merck</v>
      </c>
      <c r="K15" s="38" t="str">
        <f t="shared" si="1"/>
        <v>C9791-250MG</v>
      </c>
    </row>
    <row r="16" spans="2:11" ht="12.75" thickBot="1" x14ac:dyDescent="0.25">
      <c r="B16" s="35">
        <v>3</v>
      </c>
      <c r="C16" s="12" t="s">
        <v>37</v>
      </c>
      <c r="D16" s="12" t="s">
        <v>31</v>
      </c>
      <c r="E16" s="41" t="s">
        <v>34</v>
      </c>
      <c r="F16" s="12" t="s">
        <v>35</v>
      </c>
      <c r="G16" s="41">
        <v>1</v>
      </c>
      <c r="H16" s="13"/>
      <c r="I16" s="13">
        <f t="shared" ref="I16" si="2">G16*H16</f>
        <v>0</v>
      </c>
      <c r="J16" s="12" t="str">
        <f t="shared" ref="J16" si="3">D16</f>
        <v>Merck</v>
      </c>
      <c r="K16" s="42" t="str">
        <f t="shared" ref="K16" si="4">E16</f>
        <v>448931-10G</v>
      </c>
    </row>
    <row r="17" spans="2:11" ht="12.75" thickBot="1" x14ac:dyDescent="0.25">
      <c r="B17" s="39"/>
      <c r="C17" s="40" t="str">
        <f>"Razem wartość brutto "&amp;B9</f>
        <v>Razem wartość brutto Część 9</v>
      </c>
      <c r="D17" s="71"/>
      <c r="E17" s="72"/>
      <c r="F17" s="72"/>
      <c r="G17" s="72"/>
      <c r="H17" s="72"/>
      <c r="I17" s="37">
        <f>SUM(I14:I16)</f>
        <v>0</v>
      </c>
      <c r="J17" s="43"/>
      <c r="K17" s="48"/>
    </row>
    <row r="18" spans="2:11" ht="12" x14ac:dyDescent="0.2">
      <c r="B18" s="28"/>
      <c r="C18" s="29"/>
      <c r="D18" s="29"/>
      <c r="E18" s="28"/>
      <c r="F18" s="28"/>
      <c r="G18" s="30"/>
      <c r="H18" s="31"/>
      <c r="I18" s="32"/>
      <c r="J18" s="32"/>
      <c r="K18" s="32"/>
    </row>
    <row r="19" spans="2:11" ht="12" x14ac:dyDescent="0.2">
      <c r="B19" s="21"/>
      <c r="C19" s="22"/>
      <c r="D19" s="22"/>
      <c r="E19" s="21"/>
      <c r="F19" s="21"/>
      <c r="G19" s="23"/>
      <c r="H19" s="24"/>
      <c r="I19" s="25"/>
      <c r="J19" s="25"/>
      <c r="K19" s="25"/>
    </row>
    <row r="20" spans="2:11" ht="12" customHeight="1" x14ac:dyDescent="0.2">
      <c r="B20" s="63" t="s">
        <v>11</v>
      </c>
      <c r="C20" s="64"/>
      <c r="D20" s="64"/>
      <c r="E20" s="64"/>
      <c r="F20" s="64"/>
      <c r="G20" s="64"/>
      <c r="H20" s="64"/>
      <c r="I20" s="64"/>
      <c r="J20" s="64"/>
      <c r="K20" s="65"/>
    </row>
    <row r="21" spans="2:11" ht="37.5" customHeight="1" x14ac:dyDescent="0.2">
      <c r="B21" s="51" t="s">
        <v>12</v>
      </c>
      <c r="C21" s="61"/>
      <c r="D21" s="61"/>
      <c r="E21" s="61"/>
      <c r="F21" s="61"/>
      <c r="G21" s="61"/>
      <c r="H21" s="61"/>
      <c r="I21" s="61"/>
      <c r="J21" s="61"/>
      <c r="K21" s="62"/>
    </row>
    <row r="22" spans="2:11" ht="38.25" customHeight="1" x14ac:dyDescent="0.2">
      <c r="B22" s="51" t="s">
        <v>25</v>
      </c>
      <c r="C22" s="52"/>
      <c r="D22" s="52"/>
      <c r="E22" s="53"/>
      <c r="F22" s="54"/>
      <c r="G22" s="68" t="s">
        <v>20</v>
      </c>
      <c r="H22" s="69"/>
      <c r="I22" s="69"/>
      <c r="J22" s="69"/>
      <c r="K22" s="70"/>
    </row>
    <row r="23" spans="2:11" ht="15" customHeight="1" x14ac:dyDescent="0.2">
      <c r="B23" s="51" t="s">
        <v>18</v>
      </c>
      <c r="C23" s="61"/>
      <c r="D23" s="61"/>
      <c r="E23" s="61"/>
      <c r="F23" s="61"/>
      <c r="G23" s="61"/>
      <c r="H23" s="61"/>
      <c r="I23" s="61"/>
      <c r="J23" s="61"/>
      <c r="K23" s="62"/>
    </row>
    <row r="24" spans="2:11" ht="15" customHeight="1" x14ac:dyDescent="0.2">
      <c r="B24" s="51" t="s">
        <v>17</v>
      </c>
      <c r="C24" s="61"/>
      <c r="D24" s="61"/>
      <c r="E24" s="61"/>
      <c r="F24" s="61"/>
      <c r="G24" s="61"/>
      <c r="H24" s="61"/>
      <c r="I24" s="61"/>
      <c r="J24" s="61"/>
      <c r="K24" s="62"/>
    </row>
    <row r="25" spans="2:11" ht="18" customHeight="1" x14ac:dyDescent="0.2">
      <c r="B25" s="66" t="s">
        <v>22</v>
      </c>
      <c r="C25" s="52"/>
      <c r="D25" s="52"/>
      <c r="E25" s="52"/>
      <c r="F25" s="52"/>
      <c r="G25" s="52"/>
      <c r="H25" s="52"/>
      <c r="I25" s="52"/>
      <c r="J25" s="52"/>
      <c r="K25" s="67"/>
    </row>
    <row r="26" spans="2:11" ht="18" customHeight="1" x14ac:dyDescent="0.2">
      <c r="B26" s="66" t="s">
        <v>24</v>
      </c>
      <c r="C26" s="52"/>
      <c r="D26" s="52"/>
      <c r="E26" s="52"/>
      <c r="F26" s="52"/>
      <c r="G26" s="52"/>
      <c r="H26" s="52"/>
      <c r="I26" s="52"/>
      <c r="J26" s="52"/>
      <c r="K26" s="67"/>
    </row>
    <row r="27" spans="2:11" ht="28.15" customHeight="1" x14ac:dyDescent="0.2">
      <c r="B27" s="14"/>
      <c r="C27" s="7"/>
      <c r="D27" s="7"/>
      <c r="E27" s="7"/>
      <c r="F27" s="7"/>
      <c r="G27" s="7"/>
      <c r="H27" s="15"/>
      <c r="I27" s="15"/>
      <c r="J27" s="15"/>
      <c r="K27" s="15"/>
    </row>
    <row r="28" spans="2:11" ht="12" x14ac:dyDescent="0.2">
      <c r="B28" s="14"/>
      <c r="C28" s="16"/>
      <c r="D28" s="16"/>
      <c r="E28" s="16"/>
      <c r="F28" s="16"/>
      <c r="G28" s="16"/>
      <c r="H28" s="17"/>
      <c r="I28" s="17"/>
      <c r="J28" s="17"/>
      <c r="K28" s="17"/>
    </row>
    <row r="29" spans="2:11" ht="12" x14ac:dyDescent="0.2">
      <c r="B29" s="14"/>
      <c r="C29" s="17"/>
      <c r="D29" s="17"/>
      <c r="E29" s="7"/>
      <c r="F29" s="6"/>
      <c r="G29" s="7"/>
      <c r="H29" s="7"/>
      <c r="I29" s="7"/>
      <c r="J29" s="7"/>
      <c r="K29" s="7"/>
    </row>
    <row r="30" spans="2:11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</row>
    <row r="31" spans="2:11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</row>
    <row r="32" spans="2:11" ht="12" x14ac:dyDescent="0.2">
      <c r="B32" s="14"/>
      <c r="C32" s="7" t="s">
        <v>3</v>
      </c>
      <c r="D32" s="7"/>
      <c r="E32" s="7"/>
      <c r="F32" s="7"/>
      <c r="G32" s="7"/>
      <c r="H32" s="7"/>
      <c r="I32" s="7"/>
      <c r="J32" s="7"/>
      <c r="K32" s="7"/>
    </row>
    <row r="33" spans="2:11" ht="12" x14ac:dyDescent="0.2">
      <c r="B33" s="14"/>
      <c r="C33" s="7" t="s">
        <v>13</v>
      </c>
      <c r="D33" s="7"/>
      <c r="E33" s="7"/>
      <c r="F33" s="7"/>
      <c r="G33" s="7"/>
      <c r="H33" s="7"/>
      <c r="I33" s="7"/>
      <c r="J33" s="7"/>
      <c r="K33" s="7"/>
    </row>
    <row r="34" spans="2:11" ht="12" x14ac:dyDescent="0.2">
      <c r="B34" s="14"/>
      <c r="C34" s="7" t="s">
        <v>14</v>
      </c>
      <c r="D34" s="7"/>
      <c r="E34" s="7"/>
      <c r="F34" s="6"/>
      <c r="G34" s="7"/>
      <c r="H34" s="7"/>
      <c r="I34" s="7"/>
      <c r="J34" s="7"/>
      <c r="K34" s="7"/>
    </row>
    <row r="35" spans="2:11" ht="12" x14ac:dyDescent="0.2">
      <c r="B35" s="18"/>
      <c r="C35" s="8"/>
      <c r="D35" s="8"/>
      <c r="E35" s="8"/>
      <c r="F35" s="18"/>
      <c r="G35" s="8"/>
      <c r="H35" s="8"/>
      <c r="I35" s="8"/>
      <c r="J35" s="8"/>
      <c r="K35" s="8"/>
    </row>
    <row r="36" spans="2:11" ht="29.25" customHeight="1" x14ac:dyDescent="0.2">
      <c r="B36" s="19"/>
      <c r="C36" s="8"/>
      <c r="D36" s="8"/>
      <c r="E36" s="8"/>
      <c r="F36" s="18"/>
      <c r="G36" s="8"/>
      <c r="H36" s="8"/>
      <c r="I36" s="8"/>
      <c r="J36" s="8"/>
      <c r="K36" s="8"/>
    </row>
    <row r="37" spans="2:11" x14ac:dyDescent="0.2">
      <c r="B37" s="3"/>
    </row>
    <row r="38" spans="2:11" x14ac:dyDescent="0.2">
      <c r="B38" s="3"/>
    </row>
    <row r="39" spans="2:11" ht="49.5" customHeight="1" x14ac:dyDescent="0.2"/>
    <row r="40" spans="2:11" x14ac:dyDescent="0.2">
      <c r="B40" s="4"/>
    </row>
    <row r="41" spans="2:11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6:K26"/>
    <mergeCell ref="B23:K23"/>
    <mergeCell ref="G22:K22"/>
    <mergeCell ref="D17:H17"/>
    <mergeCell ref="B25:K25"/>
    <mergeCell ref="B24:K24"/>
    <mergeCell ref="B9:J9"/>
    <mergeCell ref="B22:F22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2021-09-24T10:41:40Z</dcterms:modified>
</cp:coreProperties>
</file>