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4" i="1" l="1"/>
  <c r="C15" i="1" l="1"/>
  <c r="K14" i="1"/>
  <c r="J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<sst xmlns="http://schemas.openxmlformats.org/spreadsheetml/2006/main" count="33" uniqueCount="33">
  <si>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</si>
  <si>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</si>
  <si>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</si>
  <si>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</si>
  <si>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</si>
  <si>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</si>
  <si>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</si>
  <si>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</si>
  <si>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</si>
  <si>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</si>
  <si>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</si>
  <si>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</si>
  <si>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</si>
  <si>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</si>
  <si>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</si>
  <si>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</si>
  <si>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</si>
  <si>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</si>
  <si>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</si>
  <si>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</si>
  <si>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</si>
  <si>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</si>
  <si>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</si>
  <si>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</si>
  <si>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</si>
  <si>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</si>
  <si>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RayBiotech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</si>
  <si>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SARS-CoV-2 Spike Protein, S1 Subunit, Host Cell Receptor Binding Domain (RBD)</t>
  </si>
  <si>
    <t>RayBiotech</t>
  </si>
  <si>
    <t>230-01102-500</t>
  </si>
  <si>
    <t>500 ug</t>
  </si>
  <si>
    <t>Należność zostanie  opłacona przelewem  w terminie do 30 dni od daty potwierdzenia przez Kupującego odbioru towaru i faktury  na konto Sprzedającego, które znajduje się na białej liście.</t>
  </si>
  <si>
    <t>TZ.220.7.2021.7.4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</si>
</sst>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4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32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47" t="s">
        <v>25</v>
      </c>
      <c r="C9" s="48"/>
      <c r="D9" s="48"/>
      <c r="E9" s="48"/>
      <c r="F9" s="48"/>
      <c r="G9" s="48"/>
      <c r="H9" s="48"/>
      <c r="I9" s="48"/>
      <c r="J9" s="48"/>
      <c r="K9" s="42" t="s">
        <v>10</v>
      </c>
      <c r="L9" s="9"/>
    </row>
    <row r="10" spans="2:12" ht="12" customHeight="1" x14ac:dyDescent="0.2">
      <c r="B10" s="53" t="s">
        <v>26</v>
      </c>
      <c r="C10" s="54"/>
      <c r="D10" s="54"/>
      <c r="E10" s="54"/>
      <c r="F10" s="54"/>
      <c r="G10" s="54"/>
      <c r="H10" s="54"/>
      <c r="I10" s="54"/>
      <c r="J10" s="54"/>
      <c r="K10" s="55"/>
      <c r="L10" s="9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36.75" thickBot="1" x14ac:dyDescent="0.25">
      <c r="B14" s="36">
        <v>1</v>
      </c>
      <c r="C14" s="13" t="s">
        <v>27</v>
      </c>
      <c r="D14" s="13" t="s">
        <v>28</v>
      </c>
      <c r="E14" s="27" t="s">
        <v>29</v>
      </c>
      <c r="F14" s="13" t="s">
        <v>30</v>
      </c>
      <c r="G14" s="27">
        <v>1</v>
      </c>
      <c r="H14" s="14"/>
      <c r="I14" s="14">
        <f>G14*H14</f>
        <v>0</v>
      </c>
      <c r="J14" s="13" t="str">
        <f t="shared" ref="J14" si="0">D14</f>
        <v>RayBiotech</v>
      </c>
      <c r="K14" s="37" t="str">
        <f t="shared" ref="K14" si="1">E14</f>
        <v>230-01102-500</v>
      </c>
      <c r="L14" s="9"/>
    </row>
    <row r="15" spans="2:12" ht="12.75" thickBot="1" x14ac:dyDescent="0.25">
      <c r="B15" s="39"/>
      <c r="C15" s="40" t="str">
        <f>"Razem wartość brutto "&amp;B9</f>
        <v>Razem wartość brutto Część 6</v>
      </c>
      <c r="D15" s="69"/>
      <c r="E15" s="70"/>
      <c r="F15" s="70"/>
      <c r="G15" s="70"/>
      <c r="H15" s="70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  <c r="L18" s="9"/>
    </row>
    <row r="19" spans="2:12" ht="37.5" customHeight="1" x14ac:dyDescent="0.2">
      <c r="B19" s="49" t="s">
        <v>12</v>
      </c>
      <c r="C19" s="59"/>
      <c r="D19" s="59"/>
      <c r="E19" s="59"/>
      <c r="F19" s="59"/>
      <c r="G19" s="59"/>
      <c r="H19" s="59"/>
      <c r="I19" s="59"/>
      <c r="J19" s="59"/>
      <c r="K19" s="60"/>
      <c r="L19" s="9"/>
    </row>
    <row r="20" spans="2:12" ht="38.25" customHeight="1" x14ac:dyDescent="0.2">
      <c r="B20" s="49" t="s">
        <v>31</v>
      </c>
      <c r="C20" s="50"/>
      <c r="D20" s="50"/>
      <c r="E20" s="51"/>
      <c r="F20" s="52"/>
      <c r="G20" s="66" t="s">
        <v>20</v>
      </c>
      <c r="H20" s="67"/>
      <c r="I20" s="67"/>
      <c r="J20" s="67"/>
      <c r="K20" s="68"/>
      <c r="L20" s="9"/>
    </row>
    <row r="21" spans="2:12" ht="15" customHeight="1" x14ac:dyDescent="0.2">
      <c r="B21" s="49" t="s">
        <v>18</v>
      </c>
      <c r="C21" s="59"/>
      <c r="D21" s="59"/>
      <c r="E21" s="59"/>
      <c r="F21" s="59"/>
      <c r="G21" s="59"/>
      <c r="H21" s="59"/>
      <c r="I21" s="59"/>
      <c r="J21" s="59"/>
      <c r="K21" s="60"/>
      <c r="L21" s="9"/>
    </row>
    <row r="22" spans="2:12" ht="15" customHeight="1" x14ac:dyDescent="0.2">
      <c r="B22" s="49" t="s">
        <v>17</v>
      </c>
      <c r="C22" s="59"/>
      <c r="D22" s="59"/>
      <c r="E22" s="59"/>
      <c r="F22" s="59"/>
      <c r="G22" s="59"/>
      <c r="H22" s="59"/>
      <c r="I22" s="59"/>
      <c r="J22" s="59"/>
      <c r="K22" s="60"/>
      <c r="L22" s="9"/>
    </row>
    <row r="23" spans="2:12" ht="18" customHeight="1" x14ac:dyDescent="0.2">
      <c r="B23" s="64" t="s">
        <v>22</v>
      </c>
      <c r="C23" s="50"/>
      <c r="D23" s="50"/>
      <c r="E23" s="50"/>
      <c r="F23" s="50"/>
      <c r="G23" s="50"/>
      <c r="H23" s="50"/>
      <c r="I23" s="50"/>
      <c r="J23" s="50"/>
      <c r="K23" s="65"/>
      <c r="L23" s="9"/>
    </row>
    <row r="24" spans="2:12" ht="18" customHeight="1" x14ac:dyDescent="0.2">
      <c r="B24" s="64" t="s">
        <v>24</v>
      </c>
      <c r="C24" s="50"/>
      <c r="D24" s="50"/>
      <c r="E24" s="50"/>
      <c r="F24" s="50"/>
      <c r="G24" s="50"/>
      <c r="H24" s="50"/>
      <c r="I24" s="50"/>
      <c r="J24" s="50"/>
      <c r="K24" s="65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2021-09-10T10:01:30Z</cp:lastPrinted>
  <dcterms:created xsi:type="dcterms:W3CDTF">2002-11-08T11:04:29Z</dcterms:created>
  <dcterms:modified xsi:type="dcterms:W3CDTF">2021-09-10T10:47:32Z</dcterms:modified>
</cp:coreProperties>
</file>