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  <sheet name="Arkusz1" sheetId="2" r:id="rId2"/>
    <sheet name="Arkusz1 (2)" sheetId="3" r:id="rId3"/>
  </sheets>
  <definedNames>
    <definedName name="_xlnm.Print_Area" localSheetId="1">'Arkusz1'!$A$1:$K$36</definedName>
    <definedName name="_xlnm.Print_Area" localSheetId="2">'Arkusz1 (2)'!$A$1:$K$49</definedName>
    <definedName name="_xlnm.Print_Area" localSheetId="0">'Arkusz1 (3)'!$A$1:$K$49</definedName>
    <definedName name="_xlnm.Print_Titles" localSheetId="1">'Arkusz1'!$2:$2</definedName>
    <definedName name="_xlnm.Print_Titles" localSheetId="2">'Arkusz1 (2)'!$2:$2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<sst xmlns="http://schemas.openxmlformats.org/spreadsheetml/2006/main" count="227" uniqueCount="82">
  <si>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</si>
  <si>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</si>
  <si>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</si>
  <si>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</si>
  <si>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</si>
  <si>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</si>
  <si>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</si>
  <si>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</si>
  <si>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</si>
  <si>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</si>
  <si>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</si>
  <si>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</si>
  <si>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</si>
  <si>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</si>
  <si>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</si>
  <si>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</si>
  <si>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</si>
  <si>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</si>
  <si>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</si>
  <si>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CZĘŚĆ 1</t>
  </si>
  <si>
    <t>Razem wartość brutto części nr 1</t>
  </si>
  <si>
    <t>Dane oferenta (Nazwa,Adres,NIP)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</si>
  <si>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</si>
  <si>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>OPAKOWANIE</t>
  </si>
  <si>
    <t>Merck</t>
  </si>
  <si>
    <t>Superspher 100 RP-18 endcapped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</si>
  <si>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7 dni od daty otrzymania zamówienia</t>
    </r>
  </si>
  <si>
    <t>TZ.220.14.2021.ZO.1</t>
  </si>
  <si>
    <t>Paski czyszczące do orbitrapa</t>
  </si>
  <si>
    <t>Anchem</t>
  </si>
  <si>
    <t>CC50-10PK</t>
  </si>
  <si>
    <t>10 szt./1 op.</t>
  </si>
  <si>
    <t>La Pha-Pack</t>
  </si>
  <si>
    <t>09 15 0838</t>
  </si>
  <si>
    <r>
      <t>UltraClean Closure: 9 mm PP Short Thread Cap, blue, centre hole; Silicone white/PTFE red, 55</t>
    </r>
    <r>
      <rPr>
        <sz val="10"/>
        <rFont val="Calibri"/>
        <family val="2"/>
      </rPr>
      <t>°</t>
    </r>
    <r>
      <rPr>
        <sz val="10"/>
        <rFont val="Times New Roman"/>
        <family val="1"/>
      </rPr>
      <t xml:space="preserve"> shore A, 1,0 mm</t>
    </r>
  </si>
  <si>
    <t>100 szt./1 op.</t>
  </si>
  <si>
    <t>Septa, PTFE/white silicone, 8,7 mm</t>
  </si>
  <si>
    <t>Agilent</t>
  </si>
  <si>
    <t>5182-0730</t>
  </si>
  <si>
    <t xml:space="preserve">Opis przedmiotu zamówienia 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</si>
  <si>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CZĘŚĆ 2</t>
  </si>
  <si>
    <t>Bionovo</t>
  </si>
  <si>
    <t>B-2435</t>
  </si>
  <si>
    <t>500 szt./1 op.</t>
  </si>
  <si>
    <t xml:space="preserve">Pipety Pasteura - o poj. 1 ml (z bańką ssącą 4 ml), z podziałką: 0,25/0,5/0,75/1 ml </t>
  </si>
  <si>
    <t>B-0344</t>
  </si>
  <si>
    <t>Probówki z PP typu Falcon - z zakrętką typu Safe-Seal, stożkowe, 15 ml, 16 x 120 mm, niesterylne, w worku</t>
  </si>
  <si>
    <t>System do przechowywania Tip-Out - segment z 6 pojemnikami</t>
  </si>
  <si>
    <t>B-6707</t>
  </si>
  <si>
    <t>SZTUKA</t>
  </si>
  <si>
    <t>B-6708</t>
  </si>
  <si>
    <t>System do przechowywania Tip-Out - segment z 3 pojemnikami</t>
  </si>
  <si>
    <t>Szalki do hodowli tkankowych, 40 mm x 11 mm, 9,2 cm2</t>
  </si>
  <si>
    <t>TPP</t>
  </si>
  <si>
    <t>900 szt./1 op.</t>
  </si>
  <si>
    <t>Fiołki gwintowane ND13, przezroczyste, z polem na opis i oznaczeniem poziomu napełnienia, 4 ml</t>
  </si>
  <si>
    <t>7-0765</t>
  </si>
  <si>
    <r>
      <t>Nakrętki gwintowane ND13 z septą, Butyl czerwony/PTFE szary, 55</t>
    </r>
    <r>
      <rPr>
        <sz val="10"/>
        <rFont val="Calibri"/>
        <family val="2"/>
      </rPr>
      <t>°</t>
    </r>
    <r>
      <rPr>
        <sz val="10"/>
        <rFont val="Times New Roman"/>
        <family val="1"/>
      </rPr>
      <t xml:space="preserve"> shore A</t>
    </r>
  </si>
  <si>
    <t>7-0775</t>
  </si>
  <si>
    <t>Fiołki z tworzywa TPX, brązowe, ze zintegrowanym mikrowkładem ze szkła, 0,2 ml</t>
  </si>
  <si>
    <t>7-0629</t>
  </si>
  <si>
    <t>Kapsle aluminiowe ND11, Silikon biały/PTFE czerwony, 55° shore A</t>
  </si>
  <si>
    <t>7-0642</t>
  </si>
  <si>
    <t>Fiołki gwintowane ND13, przezroczyste, 4 ml</t>
  </si>
  <si>
    <t>7-0764</t>
  </si>
  <si>
    <t>Septy niezmontowane, do nakrętek ND13</t>
  </si>
  <si>
    <t>7-0780</t>
  </si>
  <si>
    <t>1000 szt./1 op.</t>
  </si>
  <si>
    <t>Pudełko na probówki PCR, 0,2 ml, 196-miejscowe, przezroczyste</t>
  </si>
  <si>
    <t>Pudełko na probówki PCR, 0,2 ml, 196-miejscowe, żółte</t>
  </si>
  <si>
    <t>2-1910</t>
  </si>
  <si>
    <t>2-1911</t>
  </si>
  <si>
    <t>Pudełko na probówki PCR, 0,2 ml, 196-miejscowe, różowe</t>
  </si>
  <si>
    <t>2-1912</t>
  </si>
  <si>
    <t>Pudełko na probówki PCR, 0,2 ml, 196-miejscowe, zielone</t>
  </si>
  <si>
    <t>2-1913</t>
  </si>
  <si>
    <t>Pudełko na probówki PCR, 0,2 ml, 196-miejscowe, niebieskie</t>
  </si>
  <si>
    <t>2-1914</t>
  </si>
  <si>
    <t>Pudełko na probówki PCR, 0,2 ml, 196-miejscowe, pomarańczowe</t>
  </si>
  <si>
    <t>2-1915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</si>
  <si>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</si>
  <si>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7 dni od daty otrzymania zamówienia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</si>
</sst>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43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140" zoomScaleNormal="140" zoomScaleSheetLayoutView="85" zoomScalePageLayoutView="0" workbookViewId="0" topLeftCell="A1">
      <selection activeCell="C11" sqref="C11"/>
    </sheetView>
  </sheetViews>
  <sheetFormatPr defaultColWidth="9.00390625" defaultRowHeight="12.75"/>
  <cols>
    <col min="1" max="1" width="4.125" style="2" customWidth="1"/>
    <col min="2" max="2" width="41.875" style="1" customWidth="1"/>
    <col min="3" max="3" width="11.375" style="1" customWidth="1"/>
    <col min="4" max="4" width="15.87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44" t="s">
        <v>40</v>
      </c>
      <c r="B2" s="36"/>
      <c r="C2" s="36"/>
      <c r="D2" s="36"/>
      <c r="E2" s="36"/>
      <c r="F2" s="36"/>
      <c r="G2" s="36"/>
      <c r="H2" s="45" t="s">
        <v>27</v>
      </c>
      <c r="I2" s="45"/>
      <c r="J2" s="21" t="s">
        <v>12</v>
      </c>
    </row>
    <row r="3" spans="1:10" ht="11.25" customHeight="1">
      <c r="A3" s="29" t="s">
        <v>39</v>
      </c>
      <c r="B3" s="29"/>
      <c r="C3" s="29"/>
      <c r="D3" s="29"/>
      <c r="E3" s="29"/>
      <c r="F3" s="29"/>
      <c r="G3" s="29"/>
      <c r="H3" s="41" t="s">
        <v>21</v>
      </c>
      <c r="I3" s="41"/>
      <c r="J3" s="41"/>
    </row>
    <row r="4" spans="1:10" ht="36.75" customHeight="1">
      <c r="A4" s="29"/>
      <c r="B4" s="29"/>
      <c r="C4" s="29"/>
      <c r="D4" s="29"/>
      <c r="E4" s="29"/>
      <c r="F4" s="29"/>
      <c r="G4" s="29"/>
      <c r="H4" s="33"/>
      <c r="I4" s="42"/>
      <c r="J4" s="43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25.5">
      <c r="A7" s="22">
        <v>1</v>
      </c>
      <c r="B7" s="10" t="s">
        <v>44</v>
      </c>
      <c r="C7" s="11" t="s">
        <v>41</v>
      </c>
      <c r="D7" s="25" t="s">
        <v>42</v>
      </c>
      <c r="E7" s="10" t="s">
        <v>43</v>
      </c>
      <c r="F7" s="10">
        <v>2</v>
      </c>
      <c r="G7" s="12">
        <v>0</v>
      </c>
      <c r="H7" s="12">
        <f>F7*G7</f>
        <v>0</v>
      </c>
      <c r="I7" s="11"/>
      <c r="J7" s="24"/>
    </row>
    <row r="8" spans="1:10" ht="38.25">
      <c r="A8" s="22">
        <v>2</v>
      </c>
      <c r="B8" s="10" t="s">
        <v>46</v>
      </c>
      <c r="C8" s="11" t="s">
        <v>41</v>
      </c>
      <c r="D8" s="25" t="s">
        <v>45</v>
      </c>
      <c r="E8" s="10" t="s">
        <v>43</v>
      </c>
      <c r="F8" s="10">
        <v>1</v>
      </c>
      <c r="G8" s="12">
        <v>0</v>
      </c>
      <c r="H8" s="12">
        <f>F8*G8</f>
        <v>0</v>
      </c>
      <c r="I8" s="11"/>
      <c r="J8" s="24"/>
    </row>
    <row r="9" spans="1:10" ht="25.5">
      <c r="A9" s="22">
        <v>3</v>
      </c>
      <c r="B9" s="10" t="s">
        <v>47</v>
      </c>
      <c r="C9" s="11" t="s">
        <v>41</v>
      </c>
      <c r="D9" s="25" t="s">
        <v>48</v>
      </c>
      <c r="E9" s="10" t="s">
        <v>49</v>
      </c>
      <c r="F9" s="10">
        <v>1</v>
      </c>
      <c r="G9" s="12">
        <v>0</v>
      </c>
      <c r="H9" s="12">
        <f>F9*G9</f>
        <v>0</v>
      </c>
      <c r="I9" s="11"/>
      <c r="J9" s="24"/>
    </row>
    <row r="10" spans="1:10" ht="25.5">
      <c r="A10" s="22">
        <v>4</v>
      </c>
      <c r="B10" s="10" t="s">
        <v>51</v>
      </c>
      <c r="C10" s="11" t="s">
        <v>41</v>
      </c>
      <c r="D10" s="25" t="s">
        <v>50</v>
      </c>
      <c r="E10" s="10" t="s">
        <v>49</v>
      </c>
      <c r="F10" s="10">
        <v>1</v>
      </c>
      <c r="G10" s="12">
        <v>0</v>
      </c>
      <c r="H10" s="12">
        <f>F10*G10</f>
        <v>0</v>
      </c>
      <c r="I10" s="11"/>
      <c r="J10" s="24"/>
    </row>
    <row r="11" spans="1:10" ht="25.5">
      <c r="A11" s="22">
        <v>5</v>
      </c>
      <c r="B11" s="10" t="s">
        <v>52</v>
      </c>
      <c r="C11" s="11" t="s">
        <v>53</v>
      </c>
      <c r="D11" s="25">
        <v>93040</v>
      </c>
      <c r="E11" s="10" t="s">
        <v>54</v>
      </c>
      <c r="F11" s="10">
        <v>1</v>
      </c>
      <c r="G11" s="12">
        <v>0</v>
      </c>
      <c r="H11" s="12">
        <f>F11*G11</f>
        <v>0</v>
      </c>
      <c r="I11" s="11"/>
      <c r="J11" s="24"/>
    </row>
    <row r="12" spans="1:10" ht="25.5">
      <c r="A12" s="22">
        <v>6</v>
      </c>
      <c r="B12" s="10" t="s">
        <v>55</v>
      </c>
      <c r="C12" s="11" t="s">
        <v>41</v>
      </c>
      <c r="D12" s="25" t="s">
        <v>56</v>
      </c>
      <c r="E12" s="10" t="s">
        <v>35</v>
      </c>
      <c r="F12" s="10">
        <v>5</v>
      </c>
      <c r="G12" s="12">
        <v>0</v>
      </c>
      <c r="H12" s="12">
        <f>F12*G12</f>
        <v>0</v>
      </c>
      <c r="I12" s="11"/>
      <c r="J12" s="24"/>
    </row>
    <row r="13" spans="1:10" ht="25.5">
      <c r="A13" s="22">
        <v>7</v>
      </c>
      <c r="B13" s="10" t="s">
        <v>57</v>
      </c>
      <c r="C13" s="11" t="s">
        <v>41</v>
      </c>
      <c r="D13" s="25" t="s">
        <v>58</v>
      </c>
      <c r="E13" s="10" t="s">
        <v>35</v>
      </c>
      <c r="F13" s="10">
        <v>5</v>
      </c>
      <c r="G13" s="12">
        <v>0</v>
      </c>
      <c r="H13" s="12">
        <f>F13*G13</f>
        <v>0</v>
      </c>
      <c r="I13" s="11"/>
      <c r="J13" s="24"/>
    </row>
    <row r="14" spans="1:10" ht="25.5">
      <c r="A14" s="22">
        <v>8</v>
      </c>
      <c r="B14" s="10" t="s">
        <v>59</v>
      </c>
      <c r="C14" s="11" t="s">
        <v>41</v>
      </c>
      <c r="D14" s="25" t="s">
        <v>60</v>
      </c>
      <c r="E14" s="10" t="s">
        <v>35</v>
      </c>
      <c r="F14" s="10">
        <v>3</v>
      </c>
      <c r="G14" s="12">
        <v>0</v>
      </c>
      <c r="H14" s="12">
        <f>F14*G14</f>
        <v>0</v>
      </c>
      <c r="I14" s="11"/>
      <c r="J14" s="24"/>
    </row>
    <row r="15" spans="1:10" ht="25.5">
      <c r="A15" s="22">
        <v>9</v>
      </c>
      <c r="B15" s="10" t="s">
        <v>61</v>
      </c>
      <c r="C15" s="11" t="s">
        <v>41</v>
      </c>
      <c r="D15" s="25" t="s">
        <v>62</v>
      </c>
      <c r="E15" s="10" t="s">
        <v>35</v>
      </c>
      <c r="F15" s="10">
        <v>3</v>
      </c>
      <c r="G15" s="12">
        <v>0</v>
      </c>
      <c r="H15" s="12">
        <f>F15*G15</f>
        <v>0</v>
      </c>
      <c r="I15" s="11"/>
      <c r="J15" s="24"/>
    </row>
    <row r="16" spans="1:10" ht="12.75">
      <c r="A16" s="22">
        <v>10</v>
      </c>
      <c r="B16" s="10" t="s">
        <v>63</v>
      </c>
      <c r="C16" s="11" t="s">
        <v>41</v>
      </c>
      <c r="D16" s="25" t="s">
        <v>64</v>
      </c>
      <c r="E16" s="10" t="s">
        <v>35</v>
      </c>
      <c r="F16" s="10">
        <v>10</v>
      </c>
      <c r="G16" s="12">
        <v>0</v>
      </c>
      <c r="H16" s="12">
        <f>F16*G16</f>
        <v>0</v>
      </c>
      <c r="I16" s="11"/>
      <c r="J16" s="24"/>
    </row>
    <row r="17" spans="1:10" ht="12.75">
      <c r="A17" s="22">
        <v>11</v>
      </c>
      <c r="B17" s="10" t="s">
        <v>65</v>
      </c>
      <c r="C17" s="11" t="s">
        <v>41</v>
      </c>
      <c r="D17" s="25" t="s">
        <v>66</v>
      </c>
      <c r="E17" s="10" t="s">
        <v>67</v>
      </c>
      <c r="F17" s="10">
        <v>3</v>
      </c>
      <c r="G17" s="12">
        <v>0</v>
      </c>
      <c r="H17" s="12">
        <f>F17*G17</f>
        <v>0</v>
      </c>
      <c r="I17" s="11"/>
      <c r="J17" s="24"/>
    </row>
    <row r="18" spans="1:10" ht="25.5">
      <c r="A18" s="22">
        <v>12</v>
      </c>
      <c r="B18" s="10" t="s">
        <v>68</v>
      </c>
      <c r="C18" s="11" t="s">
        <v>41</v>
      </c>
      <c r="D18" s="26" t="s">
        <v>70</v>
      </c>
      <c r="E18" s="10" t="s">
        <v>49</v>
      </c>
      <c r="F18" s="10">
        <v>8</v>
      </c>
      <c r="G18" s="12">
        <v>0</v>
      </c>
      <c r="H18" s="12">
        <f>F18*G18</f>
        <v>0</v>
      </c>
      <c r="I18" s="11"/>
      <c r="J18" s="24"/>
    </row>
    <row r="19" spans="1:10" ht="25.5">
      <c r="A19" s="22">
        <v>13</v>
      </c>
      <c r="B19" s="10" t="s">
        <v>69</v>
      </c>
      <c r="C19" s="11" t="s">
        <v>41</v>
      </c>
      <c r="D19" s="26" t="s">
        <v>71</v>
      </c>
      <c r="E19" s="10" t="s">
        <v>49</v>
      </c>
      <c r="F19" s="10">
        <v>8</v>
      </c>
      <c r="G19" s="12">
        <v>0</v>
      </c>
      <c r="H19" s="12">
        <f>F19*G19</f>
        <v>0</v>
      </c>
      <c r="I19" s="11"/>
      <c r="J19" s="24"/>
    </row>
    <row r="20" spans="1:10" ht="25.5">
      <c r="A20" s="22">
        <v>14</v>
      </c>
      <c r="B20" s="10" t="s">
        <v>72</v>
      </c>
      <c r="C20" s="11" t="s">
        <v>41</v>
      </c>
      <c r="D20" s="26" t="s">
        <v>73</v>
      </c>
      <c r="E20" s="10" t="s">
        <v>49</v>
      </c>
      <c r="F20" s="10">
        <v>8</v>
      </c>
      <c r="G20" s="12">
        <v>0</v>
      </c>
      <c r="H20" s="12">
        <f>F20*G20</f>
        <v>0</v>
      </c>
      <c r="I20" s="11"/>
      <c r="J20" s="24"/>
    </row>
    <row r="21" spans="1:10" ht="25.5">
      <c r="A21" s="22">
        <v>15</v>
      </c>
      <c r="B21" s="10" t="s">
        <v>74</v>
      </c>
      <c r="C21" s="11" t="s">
        <v>41</v>
      </c>
      <c r="D21" s="26" t="s">
        <v>75</v>
      </c>
      <c r="E21" s="10" t="s">
        <v>49</v>
      </c>
      <c r="F21" s="10">
        <v>8</v>
      </c>
      <c r="G21" s="12">
        <v>0</v>
      </c>
      <c r="H21" s="12">
        <f>F21*G21</f>
        <v>0</v>
      </c>
      <c r="I21" s="11"/>
      <c r="J21" s="24"/>
    </row>
    <row r="22" spans="1:10" ht="25.5">
      <c r="A22" s="22">
        <v>16</v>
      </c>
      <c r="B22" s="10" t="s">
        <v>76</v>
      </c>
      <c r="C22" s="11" t="s">
        <v>41</v>
      </c>
      <c r="D22" s="26" t="s">
        <v>77</v>
      </c>
      <c r="E22" s="10" t="s">
        <v>49</v>
      </c>
      <c r="F22" s="10">
        <v>8</v>
      </c>
      <c r="G22" s="12">
        <v>0</v>
      </c>
      <c r="H22" s="12">
        <f>F22*G22</f>
        <v>0</v>
      </c>
      <c r="I22" s="11"/>
      <c r="J22" s="24"/>
    </row>
    <row r="23" spans="1:10" ht="25.5">
      <c r="A23" s="22">
        <v>16</v>
      </c>
      <c r="B23" s="10" t="s">
        <v>78</v>
      </c>
      <c r="C23" s="11" t="s">
        <v>41</v>
      </c>
      <c r="D23" s="26" t="s">
        <v>79</v>
      </c>
      <c r="E23" s="10" t="s">
        <v>49</v>
      </c>
      <c r="F23" s="10">
        <v>8</v>
      </c>
      <c r="G23" s="12">
        <v>0</v>
      </c>
      <c r="H23" s="12">
        <f>F23*G23</f>
        <v>0</v>
      </c>
      <c r="I23" s="11"/>
      <c r="J23" s="24"/>
    </row>
    <row r="24" spans="1:10" ht="12.75">
      <c r="A24" s="10">
        <v>17</v>
      </c>
      <c r="B24" s="13" t="s">
        <v>20</v>
      </c>
      <c r="C24" s="13"/>
      <c r="D24" s="10"/>
      <c r="E24" s="23"/>
      <c r="F24" s="11"/>
      <c r="G24" s="12"/>
      <c r="H24" s="14">
        <f>SUM(H7:H10)</f>
        <v>0</v>
      </c>
      <c r="I24" s="14"/>
      <c r="J24" s="11"/>
    </row>
    <row r="25" spans="1:10" ht="12.75">
      <c r="A25" s="30" t="s">
        <v>16</v>
      </c>
      <c r="B25" s="31"/>
      <c r="C25" s="31"/>
      <c r="D25" s="31"/>
      <c r="E25" s="31"/>
      <c r="F25" s="31"/>
      <c r="G25" s="31"/>
      <c r="H25" s="31"/>
      <c r="I25" s="31"/>
      <c r="J25" s="32"/>
    </row>
    <row r="26" spans="1:10" ht="37.5" customHeight="1">
      <c r="A26" s="29" t="s">
        <v>17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38.25" customHeight="1">
      <c r="A27" s="33" t="s">
        <v>13</v>
      </c>
      <c r="B27" s="36"/>
      <c r="C27" s="36"/>
      <c r="D27" s="37"/>
      <c r="E27" s="38"/>
      <c r="F27" s="39" t="s">
        <v>14</v>
      </c>
      <c r="G27" s="40"/>
      <c r="H27" s="40"/>
      <c r="I27" s="40"/>
      <c r="J27" s="40"/>
    </row>
    <row r="28" spans="1:10" ht="15" customHeight="1">
      <c r="A28" s="33" t="s">
        <v>81</v>
      </c>
      <c r="B28" s="34"/>
      <c r="C28" s="34"/>
      <c r="D28" s="34"/>
      <c r="E28" s="34"/>
      <c r="F28" s="34"/>
      <c r="G28" s="34"/>
      <c r="H28" s="34"/>
      <c r="I28" s="34"/>
      <c r="J28" s="35"/>
    </row>
    <row r="29" spans="1:10" ht="15" customHeight="1">
      <c r="A29" s="46" t="s">
        <v>80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8" customHeight="1">
      <c r="A30" s="27" t="s">
        <v>15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8" customHeight="1">
      <c r="A31" s="27" t="s">
        <v>18</v>
      </c>
      <c r="B31" s="28"/>
      <c r="C31" s="28"/>
      <c r="D31" s="28"/>
      <c r="E31" s="28"/>
      <c r="F31" s="28"/>
      <c r="G31" s="28"/>
      <c r="H31" s="28"/>
      <c r="I31" s="28"/>
      <c r="J31" s="28"/>
    </row>
    <row r="32" spans="1:10" ht="27.75" customHeight="1">
      <c r="A32" s="17"/>
      <c r="E32" s="1"/>
      <c r="G32" s="18"/>
      <c r="H32" s="18"/>
      <c r="I32" s="18"/>
      <c r="J32" s="18"/>
    </row>
    <row r="33" spans="1:10" ht="11.25">
      <c r="A33" s="17"/>
      <c r="B33" s="19"/>
      <c r="C33" s="19"/>
      <c r="D33" s="19"/>
      <c r="E33" s="19"/>
      <c r="F33" s="19"/>
      <c r="G33" s="20"/>
      <c r="H33" s="20"/>
      <c r="I33" s="20"/>
      <c r="J33" s="20"/>
    </row>
    <row r="34" spans="1:10" ht="11.25">
      <c r="A34" s="17"/>
      <c r="B34" s="20"/>
      <c r="C34" s="20"/>
      <c r="D34" s="16"/>
      <c r="E34" s="15"/>
      <c r="F34" s="16"/>
      <c r="G34" s="16"/>
      <c r="H34" s="16"/>
      <c r="I34" s="16"/>
      <c r="J34" s="16"/>
    </row>
    <row r="35" spans="1:10" ht="11.25">
      <c r="A35" s="17"/>
      <c r="D35" s="16"/>
      <c r="E35" s="15"/>
      <c r="F35" s="16" t="s">
        <v>3</v>
      </c>
      <c r="G35" s="16"/>
      <c r="J35" s="16"/>
    </row>
    <row r="36" spans="1:10" ht="11.25">
      <c r="A36" s="17"/>
      <c r="D36" s="16"/>
      <c r="E36" s="15"/>
      <c r="F36" s="16" t="s">
        <v>11</v>
      </c>
      <c r="G36" s="16"/>
      <c r="J36" s="16"/>
    </row>
    <row r="37" ht="11.25">
      <c r="A37" s="6"/>
    </row>
    <row r="38" ht="11.25">
      <c r="A38" s="6"/>
    </row>
    <row r="39" ht="11.25">
      <c r="A39" s="6"/>
    </row>
    <row r="41" ht="50.25" customHeight="1">
      <c r="A41" s="3"/>
    </row>
    <row r="42" ht="11.25">
      <c r="A42" s="3"/>
    </row>
    <row r="43" ht="11.25">
      <c r="A43" s="3"/>
    </row>
    <row r="44" ht="25.5" customHeight="1"/>
    <row r="45" ht="11.25" hidden="1">
      <c r="A45" s="4"/>
    </row>
    <row r="46" spans="1:10" s="5" customFormat="1" ht="11.25" hidden="1">
      <c r="A46" s="2"/>
      <c r="B46" s="1"/>
      <c r="C46" s="1"/>
      <c r="D46" s="1"/>
      <c r="E46" s="2"/>
      <c r="F46" s="1"/>
      <c r="G46" s="1"/>
      <c r="H46" s="1"/>
      <c r="I46" s="1"/>
      <c r="J46" s="1"/>
    </row>
    <row r="47" ht="11.25" hidden="1"/>
    <row r="48" ht="11.25" hidden="1"/>
    <row r="49" ht="0.75" customHeight="1"/>
  </sheetData>
  <sheetProtection/>
  <mergeCells count="13">
    <mergeCell ref="A31:J31"/>
    <mergeCell ref="A26:J26"/>
    <mergeCell ref="A27:E27"/>
    <mergeCell ref="F27:J27"/>
    <mergeCell ref="A28:J28"/>
    <mergeCell ref="A29:J29"/>
    <mergeCell ref="A30:J30"/>
    <mergeCell ref="A2:G2"/>
    <mergeCell ref="H2:I2"/>
    <mergeCell ref="A3:G4"/>
    <mergeCell ref="H3:J3"/>
    <mergeCell ref="H4:J4"/>
    <mergeCell ref="A25:J25"/>
  </mergeCells>
  <printOptions horizontalCentered="1"/>
  <pageMargins left="0.3937007874015748" right="0.3937007874015748" top="0.3937007874015748" bottom="0.984251968503937" header="0.5118110236220472" footer="0.5118110236220472"/>
  <pageSetup fitToWidth="0" fitToHeight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140" zoomScaleNormal="140" zoomScaleSheetLayoutView="85" zoomScalePageLayoutView="0" workbookViewId="0" topLeftCell="A1">
      <selection activeCell="C10" sqref="C10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1.375" style="1" customWidth="1"/>
    <col min="4" max="4" width="15.87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44" t="s">
        <v>19</v>
      </c>
      <c r="B2" s="36"/>
      <c r="C2" s="36"/>
      <c r="D2" s="36"/>
      <c r="E2" s="36"/>
      <c r="F2" s="36"/>
      <c r="G2" s="36"/>
      <c r="H2" s="45" t="s">
        <v>27</v>
      </c>
      <c r="I2" s="45"/>
      <c r="J2" s="21" t="s">
        <v>12</v>
      </c>
    </row>
    <row r="3" spans="1:10" ht="11.25" customHeight="1">
      <c r="A3" s="29" t="s">
        <v>39</v>
      </c>
      <c r="B3" s="29"/>
      <c r="C3" s="29"/>
      <c r="D3" s="29"/>
      <c r="E3" s="29"/>
      <c r="F3" s="29"/>
      <c r="G3" s="29"/>
      <c r="H3" s="41" t="s">
        <v>21</v>
      </c>
      <c r="I3" s="41"/>
      <c r="J3" s="41"/>
    </row>
    <row r="4" spans="1:10" ht="36.75" customHeight="1">
      <c r="A4" s="29"/>
      <c r="B4" s="29"/>
      <c r="C4" s="29"/>
      <c r="D4" s="29"/>
      <c r="E4" s="29"/>
      <c r="F4" s="29"/>
      <c r="G4" s="29"/>
      <c r="H4" s="33"/>
      <c r="I4" s="42"/>
      <c r="J4" s="43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12.75">
      <c r="A7" s="22">
        <v>1</v>
      </c>
      <c r="B7" s="10" t="s">
        <v>28</v>
      </c>
      <c r="C7" s="11" t="s">
        <v>29</v>
      </c>
      <c r="D7" s="25" t="s">
        <v>30</v>
      </c>
      <c r="E7" s="10" t="s">
        <v>31</v>
      </c>
      <c r="F7" s="10">
        <v>6</v>
      </c>
      <c r="G7" s="12">
        <v>0</v>
      </c>
      <c r="H7" s="12">
        <f>F7*G7</f>
        <v>0</v>
      </c>
      <c r="I7" s="11"/>
      <c r="J7" s="24"/>
    </row>
    <row r="8" spans="1:10" ht="38.25">
      <c r="A8" s="22">
        <v>2</v>
      </c>
      <c r="B8" s="10" t="s">
        <v>34</v>
      </c>
      <c r="C8" s="11" t="s">
        <v>32</v>
      </c>
      <c r="D8" s="25" t="s">
        <v>33</v>
      </c>
      <c r="E8" s="10" t="s">
        <v>35</v>
      </c>
      <c r="F8" s="10">
        <v>10</v>
      </c>
      <c r="G8" s="12">
        <v>0</v>
      </c>
      <c r="H8" s="12">
        <f>F8*G8</f>
        <v>0</v>
      </c>
      <c r="I8" s="11"/>
      <c r="J8" s="24"/>
    </row>
    <row r="9" spans="1:10" ht="12.75">
      <c r="A9" s="22">
        <v>3</v>
      </c>
      <c r="B9" s="10" t="s">
        <v>36</v>
      </c>
      <c r="C9" s="11" t="s">
        <v>37</v>
      </c>
      <c r="D9" s="25" t="s">
        <v>38</v>
      </c>
      <c r="E9" s="10" t="s">
        <v>35</v>
      </c>
      <c r="F9" s="10">
        <v>10</v>
      </c>
      <c r="G9" s="12">
        <v>0</v>
      </c>
      <c r="H9" s="12">
        <f>F9*G9</f>
        <v>0</v>
      </c>
      <c r="I9" s="11"/>
      <c r="J9" s="24"/>
    </row>
    <row r="10" spans="1:10" ht="12.75">
      <c r="A10" s="22">
        <v>4</v>
      </c>
      <c r="B10" s="10" t="s">
        <v>25</v>
      </c>
      <c r="C10" s="11" t="s">
        <v>24</v>
      </c>
      <c r="D10" s="25">
        <v>1196180010</v>
      </c>
      <c r="E10" s="10" t="s">
        <v>23</v>
      </c>
      <c r="F10" s="10">
        <v>1</v>
      </c>
      <c r="G10" s="12">
        <v>0</v>
      </c>
      <c r="H10" s="12">
        <f>F10*G10</f>
        <v>0</v>
      </c>
      <c r="I10" s="11"/>
      <c r="J10" s="24"/>
    </row>
    <row r="11" spans="1:10" ht="12.75">
      <c r="A11" s="10">
        <v>5</v>
      </c>
      <c r="B11" s="13" t="s">
        <v>20</v>
      </c>
      <c r="C11" s="13"/>
      <c r="D11" s="10"/>
      <c r="E11" s="23"/>
      <c r="F11" s="11"/>
      <c r="G11" s="12"/>
      <c r="H11" s="14">
        <f>SUM(H7:H10)</f>
        <v>0</v>
      </c>
      <c r="I11" s="14"/>
      <c r="J11" s="11"/>
    </row>
    <row r="12" spans="1:10" ht="12.75">
      <c r="A12" s="30" t="s">
        <v>16</v>
      </c>
      <c r="B12" s="31"/>
      <c r="C12" s="31"/>
      <c r="D12" s="31"/>
      <c r="E12" s="31"/>
      <c r="F12" s="31"/>
      <c r="G12" s="31"/>
      <c r="H12" s="31"/>
      <c r="I12" s="31"/>
      <c r="J12" s="32"/>
    </row>
    <row r="13" spans="1:10" ht="37.5" customHeight="1">
      <c r="A13" s="29" t="s">
        <v>17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38.25" customHeight="1">
      <c r="A14" s="33" t="s">
        <v>13</v>
      </c>
      <c r="B14" s="36"/>
      <c r="C14" s="36"/>
      <c r="D14" s="37"/>
      <c r="E14" s="38"/>
      <c r="F14" s="39" t="s">
        <v>14</v>
      </c>
      <c r="G14" s="40"/>
      <c r="H14" s="40"/>
      <c r="I14" s="40"/>
      <c r="J14" s="40"/>
    </row>
    <row r="15" spans="1:10" ht="15" customHeight="1">
      <c r="A15" s="33" t="s">
        <v>26</v>
      </c>
      <c r="B15" s="34"/>
      <c r="C15" s="34"/>
      <c r="D15" s="34"/>
      <c r="E15" s="34"/>
      <c r="F15" s="34"/>
      <c r="G15" s="34"/>
      <c r="H15" s="34"/>
      <c r="I15" s="34"/>
      <c r="J15" s="35"/>
    </row>
    <row r="16" spans="1:10" ht="15" customHeight="1">
      <c r="A16" s="46" t="s">
        <v>22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8" customHeight="1">
      <c r="A17" s="27" t="s">
        <v>15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8" customHeight="1">
      <c r="A18" s="27" t="s">
        <v>18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27.75" customHeight="1">
      <c r="A19" s="17"/>
      <c r="E19" s="1"/>
      <c r="G19" s="18"/>
      <c r="H19" s="18"/>
      <c r="I19" s="18"/>
      <c r="J19" s="18"/>
    </row>
    <row r="20" spans="1:10" ht="11.25">
      <c r="A20" s="17"/>
      <c r="B20" s="19"/>
      <c r="C20" s="19"/>
      <c r="D20" s="19"/>
      <c r="E20" s="19"/>
      <c r="F20" s="19"/>
      <c r="G20" s="20"/>
      <c r="H20" s="20"/>
      <c r="I20" s="20"/>
      <c r="J20" s="20"/>
    </row>
    <row r="21" spans="1:10" ht="11.25">
      <c r="A21" s="17"/>
      <c r="B21" s="20"/>
      <c r="C21" s="20"/>
      <c r="D21" s="16"/>
      <c r="E21" s="15"/>
      <c r="F21" s="16"/>
      <c r="G21" s="16"/>
      <c r="H21" s="16"/>
      <c r="I21" s="16"/>
      <c r="J21" s="16"/>
    </row>
    <row r="22" spans="1:10" ht="11.25">
      <c r="A22" s="17"/>
      <c r="D22" s="16"/>
      <c r="E22" s="15"/>
      <c r="F22" s="16" t="s">
        <v>3</v>
      </c>
      <c r="G22" s="16"/>
      <c r="J22" s="16"/>
    </row>
    <row r="23" spans="1:10" ht="11.25">
      <c r="A23" s="17"/>
      <c r="D23" s="16"/>
      <c r="E23" s="15"/>
      <c r="F23" s="16" t="s">
        <v>11</v>
      </c>
      <c r="G23" s="16"/>
      <c r="J23" s="16"/>
    </row>
    <row r="24" ht="11.25">
      <c r="A24" s="6"/>
    </row>
    <row r="25" ht="11.25">
      <c r="A25" s="6"/>
    </row>
    <row r="26" ht="11.25">
      <c r="A26" s="6"/>
    </row>
    <row r="28" ht="50.25" customHeight="1">
      <c r="A28" s="3"/>
    </row>
    <row r="29" ht="11.25">
      <c r="A29" s="3"/>
    </row>
    <row r="30" ht="11.25">
      <c r="A30" s="3"/>
    </row>
    <row r="31" ht="25.5" customHeight="1"/>
    <row r="32" ht="11.25" hidden="1">
      <c r="A32" s="4"/>
    </row>
    <row r="33" spans="1:10" s="5" customFormat="1" ht="11.25" hidden="1">
      <c r="A33" s="2"/>
      <c r="B33" s="1"/>
      <c r="C33" s="1"/>
      <c r="D33" s="1"/>
      <c r="E33" s="2"/>
      <c r="F33" s="1"/>
      <c r="G33" s="1"/>
      <c r="H33" s="1"/>
      <c r="I33" s="1"/>
      <c r="J33" s="1"/>
    </row>
    <row r="34" ht="11.25" hidden="1"/>
    <row r="35" ht="11.25" hidden="1"/>
    <row r="36" ht="0.75" customHeight="1"/>
  </sheetData>
  <sheetProtection/>
  <mergeCells count="13">
    <mergeCell ref="H3:J3"/>
    <mergeCell ref="H4:J4"/>
    <mergeCell ref="A2:G2"/>
    <mergeCell ref="H2:I2"/>
    <mergeCell ref="A16:J16"/>
    <mergeCell ref="A17:J17"/>
    <mergeCell ref="A3:G4"/>
    <mergeCell ref="A18:J18"/>
    <mergeCell ref="A13:J13"/>
    <mergeCell ref="A12:J12"/>
    <mergeCell ref="A15:J15"/>
    <mergeCell ref="A14:E14"/>
    <mergeCell ref="F14:J14"/>
  </mergeCells>
  <printOptions horizontalCentered="1"/>
  <pageMargins left="0.3937007874015748" right="0.3937007874015748" top="0.3937007874015748" bottom="0.984251968503937" header="0.5118110236220472" footer="0.5118110236220472"/>
  <pageSetup fitToWidth="0" fitToHeight="1"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140" zoomScaleNormal="140" zoomScaleSheetLayoutView="85" zoomScalePageLayoutView="0" workbookViewId="0" topLeftCell="A1">
      <selection activeCell="C11" sqref="C11"/>
    </sheetView>
  </sheetViews>
  <sheetFormatPr defaultColWidth="9.00390625" defaultRowHeight="12.75"/>
  <cols>
    <col min="1" max="1" width="4.125" style="2" customWidth="1"/>
    <col min="2" max="2" width="41.875" style="1" customWidth="1"/>
    <col min="3" max="3" width="11.375" style="1" customWidth="1"/>
    <col min="4" max="4" width="15.87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44" t="s">
        <v>40</v>
      </c>
      <c r="B2" s="36"/>
      <c r="C2" s="36"/>
      <c r="D2" s="36"/>
      <c r="E2" s="36"/>
      <c r="F2" s="36"/>
      <c r="G2" s="36"/>
      <c r="H2" s="45" t="s">
        <v>27</v>
      </c>
      <c r="I2" s="45"/>
      <c r="J2" s="21" t="s">
        <v>12</v>
      </c>
    </row>
    <row r="3" spans="1:10" ht="11.25" customHeight="1">
      <c r="A3" s="29" t="s">
        <v>39</v>
      </c>
      <c r="B3" s="29"/>
      <c r="C3" s="29"/>
      <c r="D3" s="29"/>
      <c r="E3" s="29"/>
      <c r="F3" s="29"/>
      <c r="G3" s="29"/>
      <c r="H3" s="41" t="s">
        <v>21</v>
      </c>
      <c r="I3" s="41"/>
      <c r="J3" s="41"/>
    </row>
    <row r="4" spans="1:10" ht="36.75" customHeight="1">
      <c r="A4" s="29"/>
      <c r="B4" s="29"/>
      <c r="C4" s="29"/>
      <c r="D4" s="29"/>
      <c r="E4" s="29"/>
      <c r="F4" s="29"/>
      <c r="G4" s="29"/>
      <c r="H4" s="33"/>
      <c r="I4" s="42"/>
      <c r="J4" s="43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25.5">
      <c r="A7" s="22">
        <v>1</v>
      </c>
      <c r="B7" s="10" t="s">
        <v>44</v>
      </c>
      <c r="C7" s="11" t="s">
        <v>41</v>
      </c>
      <c r="D7" s="25" t="s">
        <v>42</v>
      </c>
      <c r="E7" s="10" t="s">
        <v>43</v>
      </c>
      <c r="F7" s="10">
        <v>2</v>
      </c>
      <c r="G7" s="12">
        <v>0</v>
      </c>
      <c r="H7" s="12">
        <f aca="true" t="shared" si="0" ref="H7:H14">F7*G7</f>
        <v>0</v>
      </c>
      <c r="I7" s="11"/>
      <c r="J7" s="24"/>
    </row>
    <row r="8" spans="1:10" ht="38.25">
      <c r="A8" s="22">
        <v>2</v>
      </c>
      <c r="B8" s="10" t="s">
        <v>46</v>
      </c>
      <c r="C8" s="11" t="s">
        <v>41</v>
      </c>
      <c r="D8" s="25" t="s">
        <v>45</v>
      </c>
      <c r="E8" s="10" t="s">
        <v>43</v>
      </c>
      <c r="F8" s="10">
        <v>1</v>
      </c>
      <c r="G8" s="12">
        <v>0</v>
      </c>
      <c r="H8" s="12">
        <f t="shared" si="0"/>
        <v>0</v>
      </c>
      <c r="I8" s="11"/>
      <c r="J8" s="24"/>
    </row>
    <row r="9" spans="1:10" ht="25.5">
      <c r="A9" s="22">
        <v>3</v>
      </c>
      <c r="B9" s="10" t="s">
        <v>47</v>
      </c>
      <c r="C9" s="11" t="s">
        <v>41</v>
      </c>
      <c r="D9" s="25" t="s">
        <v>48</v>
      </c>
      <c r="E9" s="10" t="s">
        <v>49</v>
      </c>
      <c r="F9" s="10">
        <v>1</v>
      </c>
      <c r="G9" s="12">
        <v>0</v>
      </c>
      <c r="H9" s="12">
        <f t="shared" si="0"/>
        <v>0</v>
      </c>
      <c r="I9" s="11"/>
      <c r="J9" s="24"/>
    </row>
    <row r="10" spans="1:10" ht="25.5">
      <c r="A10" s="22">
        <v>4</v>
      </c>
      <c r="B10" s="10" t="s">
        <v>51</v>
      </c>
      <c r="C10" s="11" t="s">
        <v>41</v>
      </c>
      <c r="D10" s="25" t="s">
        <v>50</v>
      </c>
      <c r="E10" s="10" t="s">
        <v>49</v>
      </c>
      <c r="F10" s="10">
        <v>1</v>
      </c>
      <c r="G10" s="12">
        <v>0</v>
      </c>
      <c r="H10" s="12">
        <f t="shared" si="0"/>
        <v>0</v>
      </c>
      <c r="I10" s="11"/>
      <c r="J10" s="24"/>
    </row>
    <row r="11" spans="1:10" ht="25.5">
      <c r="A11" s="22">
        <v>5</v>
      </c>
      <c r="B11" s="10" t="s">
        <v>52</v>
      </c>
      <c r="C11" s="11" t="s">
        <v>53</v>
      </c>
      <c r="D11" s="25">
        <v>93040</v>
      </c>
      <c r="E11" s="10" t="s">
        <v>54</v>
      </c>
      <c r="F11" s="10">
        <v>1</v>
      </c>
      <c r="G11" s="12">
        <v>0</v>
      </c>
      <c r="H11" s="12">
        <f t="shared" si="0"/>
        <v>0</v>
      </c>
      <c r="I11" s="11"/>
      <c r="J11" s="24"/>
    </row>
    <row r="12" spans="1:10" ht="25.5">
      <c r="A12" s="22">
        <v>6</v>
      </c>
      <c r="B12" s="10" t="s">
        <v>55</v>
      </c>
      <c r="C12" s="11" t="s">
        <v>41</v>
      </c>
      <c r="D12" s="25" t="s">
        <v>56</v>
      </c>
      <c r="E12" s="10" t="s">
        <v>35</v>
      </c>
      <c r="F12" s="10">
        <v>5</v>
      </c>
      <c r="G12" s="12">
        <v>0</v>
      </c>
      <c r="H12" s="12">
        <f t="shared" si="0"/>
        <v>0</v>
      </c>
      <c r="I12" s="11"/>
      <c r="J12" s="24"/>
    </row>
    <row r="13" spans="1:10" ht="25.5">
      <c r="A13" s="22">
        <v>7</v>
      </c>
      <c r="B13" s="10" t="s">
        <v>57</v>
      </c>
      <c r="C13" s="11" t="s">
        <v>41</v>
      </c>
      <c r="D13" s="25" t="s">
        <v>58</v>
      </c>
      <c r="E13" s="10" t="s">
        <v>35</v>
      </c>
      <c r="F13" s="10">
        <v>5</v>
      </c>
      <c r="G13" s="12">
        <v>0</v>
      </c>
      <c r="H13" s="12">
        <f t="shared" si="0"/>
        <v>0</v>
      </c>
      <c r="I13" s="11"/>
      <c r="J13" s="24"/>
    </row>
    <row r="14" spans="1:10" ht="25.5">
      <c r="A14" s="22">
        <v>8</v>
      </c>
      <c r="B14" s="10" t="s">
        <v>59</v>
      </c>
      <c r="C14" s="11" t="s">
        <v>41</v>
      </c>
      <c r="D14" s="25" t="s">
        <v>60</v>
      </c>
      <c r="E14" s="10" t="s">
        <v>35</v>
      </c>
      <c r="F14" s="10">
        <v>3</v>
      </c>
      <c r="G14" s="12">
        <v>0</v>
      </c>
      <c r="H14" s="12">
        <f t="shared" si="0"/>
        <v>0</v>
      </c>
      <c r="I14" s="11"/>
      <c r="J14" s="24"/>
    </row>
    <row r="15" spans="1:10" ht="25.5">
      <c r="A15" s="22">
        <v>9</v>
      </c>
      <c r="B15" s="10" t="s">
        <v>61</v>
      </c>
      <c r="C15" s="11" t="s">
        <v>41</v>
      </c>
      <c r="D15" s="25" t="s">
        <v>62</v>
      </c>
      <c r="E15" s="10" t="s">
        <v>35</v>
      </c>
      <c r="F15" s="10">
        <v>3</v>
      </c>
      <c r="G15" s="12">
        <v>0</v>
      </c>
      <c r="H15" s="12">
        <f aca="true" t="shared" si="1" ref="H15:H23">F15*G15</f>
        <v>0</v>
      </c>
      <c r="I15" s="11"/>
      <c r="J15" s="24"/>
    </row>
    <row r="16" spans="1:10" ht="12.75">
      <c r="A16" s="22">
        <v>10</v>
      </c>
      <c r="B16" s="10" t="s">
        <v>63</v>
      </c>
      <c r="C16" s="11" t="s">
        <v>41</v>
      </c>
      <c r="D16" s="25" t="s">
        <v>64</v>
      </c>
      <c r="E16" s="10" t="s">
        <v>35</v>
      </c>
      <c r="F16" s="10">
        <v>10</v>
      </c>
      <c r="G16" s="12">
        <v>0</v>
      </c>
      <c r="H16" s="12">
        <f t="shared" si="1"/>
        <v>0</v>
      </c>
      <c r="I16" s="11"/>
      <c r="J16" s="24"/>
    </row>
    <row r="17" spans="1:10" ht="12.75">
      <c r="A17" s="22">
        <v>11</v>
      </c>
      <c r="B17" s="10" t="s">
        <v>65</v>
      </c>
      <c r="C17" s="11" t="s">
        <v>41</v>
      </c>
      <c r="D17" s="25" t="s">
        <v>66</v>
      </c>
      <c r="E17" s="10" t="s">
        <v>67</v>
      </c>
      <c r="F17" s="10">
        <v>3</v>
      </c>
      <c r="G17" s="12">
        <v>0</v>
      </c>
      <c r="H17" s="12">
        <f t="shared" si="1"/>
        <v>0</v>
      </c>
      <c r="I17" s="11"/>
      <c r="J17" s="24"/>
    </row>
    <row r="18" spans="1:10" ht="25.5">
      <c r="A18" s="22">
        <v>12</v>
      </c>
      <c r="B18" s="10" t="s">
        <v>68</v>
      </c>
      <c r="C18" s="11" t="s">
        <v>41</v>
      </c>
      <c r="D18" s="26" t="s">
        <v>70</v>
      </c>
      <c r="E18" s="10" t="s">
        <v>49</v>
      </c>
      <c r="F18" s="10">
        <v>8</v>
      </c>
      <c r="G18" s="12">
        <v>0</v>
      </c>
      <c r="H18" s="12">
        <f t="shared" si="1"/>
        <v>0</v>
      </c>
      <c r="I18" s="11"/>
      <c r="J18" s="24"/>
    </row>
    <row r="19" spans="1:10" ht="25.5">
      <c r="A19" s="22">
        <v>13</v>
      </c>
      <c r="B19" s="10" t="s">
        <v>69</v>
      </c>
      <c r="C19" s="11" t="s">
        <v>41</v>
      </c>
      <c r="D19" s="26" t="s">
        <v>71</v>
      </c>
      <c r="E19" s="10" t="s">
        <v>49</v>
      </c>
      <c r="F19" s="10">
        <v>8</v>
      </c>
      <c r="G19" s="12">
        <v>0</v>
      </c>
      <c r="H19" s="12">
        <f t="shared" si="1"/>
        <v>0</v>
      </c>
      <c r="I19" s="11"/>
      <c r="J19" s="24"/>
    </row>
    <row r="20" spans="1:10" ht="25.5">
      <c r="A20" s="22">
        <v>14</v>
      </c>
      <c r="B20" s="10" t="s">
        <v>72</v>
      </c>
      <c r="C20" s="11" t="s">
        <v>41</v>
      </c>
      <c r="D20" s="26" t="s">
        <v>73</v>
      </c>
      <c r="E20" s="10" t="s">
        <v>49</v>
      </c>
      <c r="F20" s="10">
        <v>8</v>
      </c>
      <c r="G20" s="12">
        <v>0</v>
      </c>
      <c r="H20" s="12">
        <f t="shared" si="1"/>
        <v>0</v>
      </c>
      <c r="I20" s="11"/>
      <c r="J20" s="24"/>
    </row>
    <row r="21" spans="1:10" ht="25.5">
      <c r="A21" s="22">
        <v>15</v>
      </c>
      <c r="B21" s="10" t="s">
        <v>74</v>
      </c>
      <c r="C21" s="11" t="s">
        <v>41</v>
      </c>
      <c r="D21" s="26" t="s">
        <v>75</v>
      </c>
      <c r="E21" s="10" t="s">
        <v>49</v>
      </c>
      <c r="F21" s="10">
        <v>8</v>
      </c>
      <c r="G21" s="12">
        <v>0</v>
      </c>
      <c r="H21" s="12">
        <f t="shared" si="1"/>
        <v>0</v>
      </c>
      <c r="I21" s="11"/>
      <c r="J21" s="24"/>
    </row>
    <row r="22" spans="1:10" ht="25.5">
      <c r="A22" s="22">
        <v>16</v>
      </c>
      <c r="B22" s="10" t="s">
        <v>76</v>
      </c>
      <c r="C22" s="11" t="s">
        <v>41</v>
      </c>
      <c r="D22" s="26" t="s">
        <v>77</v>
      </c>
      <c r="E22" s="10" t="s">
        <v>49</v>
      </c>
      <c r="F22" s="10">
        <v>8</v>
      </c>
      <c r="G22" s="12">
        <v>0</v>
      </c>
      <c r="H22" s="12">
        <f t="shared" si="1"/>
        <v>0</v>
      </c>
      <c r="I22" s="11"/>
      <c r="J22" s="24"/>
    </row>
    <row r="23" spans="1:10" ht="25.5">
      <c r="A23" s="22">
        <v>16</v>
      </c>
      <c r="B23" s="10" t="s">
        <v>78</v>
      </c>
      <c r="C23" s="11" t="s">
        <v>41</v>
      </c>
      <c r="D23" s="26" t="s">
        <v>79</v>
      </c>
      <c r="E23" s="10" t="s">
        <v>49</v>
      </c>
      <c r="F23" s="10">
        <v>8</v>
      </c>
      <c r="G23" s="12">
        <v>0</v>
      </c>
      <c r="H23" s="12">
        <f t="shared" si="1"/>
        <v>0</v>
      </c>
      <c r="I23" s="11"/>
      <c r="J23" s="24"/>
    </row>
    <row r="24" spans="1:10" ht="12.75">
      <c r="A24" s="10">
        <v>17</v>
      </c>
      <c r="B24" s="13" t="s">
        <v>20</v>
      </c>
      <c r="C24" s="13"/>
      <c r="D24" s="10"/>
      <c r="E24" s="23"/>
      <c r="F24" s="11"/>
      <c r="G24" s="12"/>
      <c r="H24" s="14">
        <f>SUM(H7:H10)</f>
        <v>0</v>
      </c>
      <c r="I24" s="14"/>
      <c r="J24" s="11"/>
    </row>
    <row r="25" spans="1:10" ht="12.75">
      <c r="A25" s="30" t="s">
        <v>16</v>
      </c>
      <c r="B25" s="31"/>
      <c r="C25" s="31"/>
      <c r="D25" s="31"/>
      <c r="E25" s="31"/>
      <c r="F25" s="31"/>
      <c r="G25" s="31"/>
      <c r="H25" s="31"/>
      <c r="I25" s="31"/>
      <c r="J25" s="32"/>
    </row>
    <row r="26" spans="1:10" ht="37.5" customHeight="1">
      <c r="A26" s="29" t="s">
        <v>17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38.25" customHeight="1">
      <c r="A27" s="33" t="s">
        <v>13</v>
      </c>
      <c r="B27" s="36"/>
      <c r="C27" s="36"/>
      <c r="D27" s="37"/>
      <c r="E27" s="38"/>
      <c r="F27" s="39" t="s">
        <v>14</v>
      </c>
      <c r="G27" s="40"/>
      <c r="H27" s="40"/>
      <c r="I27" s="40"/>
      <c r="J27" s="40"/>
    </row>
    <row r="28" spans="1:10" ht="15" customHeight="1">
      <c r="A28" s="33" t="s">
        <v>26</v>
      </c>
      <c r="B28" s="34"/>
      <c r="C28" s="34"/>
      <c r="D28" s="34"/>
      <c r="E28" s="34"/>
      <c r="F28" s="34"/>
      <c r="G28" s="34"/>
      <c r="H28" s="34"/>
      <c r="I28" s="34"/>
      <c r="J28" s="35"/>
    </row>
    <row r="29" spans="1:10" ht="15" customHeight="1">
      <c r="A29" s="46" t="s">
        <v>22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8" customHeight="1">
      <c r="A30" s="27" t="s">
        <v>15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8" customHeight="1">
      <c r="A31" s="27" t="s">
        <v>18</v>
      </c>
      <c r="B31" s="28"/>
      <c r="C31" s="28"/>
      <c r="D31" s="28"/>
      <c r="E31" s="28"/>
      <c r="F31" s="28"/>
      <c r="G31" s="28"/>
      <c r="H31" s="28"/>
      <c r="I31" s="28"/>
      <c r="J31" s="28"/>
    </row>
    <row r="32" spans="1:10" ht="27.75" customHeight="1">
      <c r="A32" s="17"/>
      <c r="E32" s="1"/>
      <c r="G32" s="18"/>
      <c r="H32" s="18"/>
      <c r="I32" s="18"/>
      <c r="J32" s="18"/>
    </row>
    <row r="33" spans="1:10" ht="11.25">
      <c r="A33" s="17"/>
      <c r="B33" s="19"/>
      <c r="C33" s="19"/>
      <c r="D33" s="19"/>
      <c r="E33" s="19"/>
      <c r="F33" s="19"/>
      <c r="G33" s="20"/>
      <c r="H33" s="20"/>
      <c r="I33" s="20"/>
      <c r="J33" s="20"/>
    </row>
    <row r="34" spans="1:10" ht="11.25">
      <c r="A34" s="17"/>
      <c r="B34" s="20"/>
      <c r="C34" s="20"/>
      <c r="D34" s="16"/>
      <c r="E34" s="15"/>
      <c r="F34" s="16"/>
      <c r="G34" s="16"/>
      <c r="H34" s="16"/>
      <c r="I34" s="16"/>
      <c r="J34" s="16"/>
    </row>
    <row r="35" spans="1:10" ht="11.25">
      <c r="A35" s="17"/>
      <c r="D35" s="16"/>
      <c r="E35" s="15"/>
      <c r="F35" s="16" t="s">
        <v>3</v>
      </c>
      <c r="G35" s="16"/>
      <c r="J35" s="16"/>
    </row>
    <row r="36" spans="1:10" ht="11.25">
      <c r="A36" s="17"/>
      <c r="D36" s="16"/>
      <c r="E36" s="15"/>
      <c r="F36" s="16" t="s">
        <v>11</v>
      </c>
      <c r="G36" s="16"/>
      <c r="J36" s="16"/>
    </row>
    <row r="37" ht="11.25">
      <c r="A37" s="6"/>
    </row>
    <row r="38" ht="11.25">
      <c r="A38" s="6"/>
    </row>
    <row r="39" ht="11.25">
      <c r="A39" s="6"/>
    </row>
    <row r="41" ht="50.25" customHeight="1">
      <c r="A41" s="3"/>
    </row>
    <row r="42" ht="11.25">
      <c r="A42" s="3"/>
    </row>
    <row r="43" ht="11.25">
      <c r="A43" s="3"/>
    </row>
    <row r="44" ht="25.5" customHeight="1"/>
    <row r="45" ht="11.25" hidden="1">
      <c r="A45" s="4"/>
    </row>
    <row r="46" spans="1:10" s="5" customFormat="1" ht="11.25" hidden="1">
      <c r="A46" s="2"/>
      <c r="B46" s="1"/>
      <c r="C46" s="1"/>
      <c r="D46" s="1"/>
      <c r="E46" s="2"/>
      <c r="F46" s="1"/>
      <c r="G46" s="1"/>
      <c r="H46" s="1"/>
      <c r="I46" s="1"/>
      <c r="J46" s="1"/>
    </row>
    <row r="47" ht="11.25" hidden="1"/>
    <row r="48" ht="11.25" hidden="1"/>
    <row r="49" ht="0.75" customHeight="1"/>
  </sheetData>
  <sheetProtection/>
  <mergeCells count="13">
    <mergeCell ref="A2:G2"/>
    <mergeCell ref="H2:I2"/>
    <mergeCell ref="A3:G4"/>
    <mergeCell ref="H3:J3"/>
    <mergeCell ref="H4:J4"/>
    <mergeCell ref="A25:J25"/>
    <mergeCell ref="A31:J31"/>
    <mergeCell ref="A26:J26"/>
    <mergeCell ref="A27:E27"/>
    <mergeCell ref="F27:J27"/>
    <mergeCell ref="A28:J28"/>
    <mergeCell ref="A29:J29"/>
    <mergeCell ref="A30:J30"/>
  </mergeCells>
  <printOptions horizontalCentered="1"/>
  <pageMargins left="0.3937007874015748" right="0.3937007874015748" top="0.3937007874015748" bottom="0.984251968503937" header="0.5118110236220472" footer="0.5118110236220472"/>
  <pageSetup fitToWidth="0" fitToHeight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2021-01-26T11:47:23Z</cp:lastPrinted>
  <dcterms:created xsi:type="dcterms:W3CDTF">2002-11-08T11:04:29Z</dcterms:created>
  <dcterms:modified xsi:type="dcterms:W3CDTF">2021-07-07T08:46:33Z</dcterms:modified>
  <cp:category/>
  <cp:version/>
  <cp:contentType/>
  <cp:contentStatus/>
</cp:coreProperties>
</file>