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Arkusz1" sheetId="1" r:id="rId1"/>
  </sheets>
  <definedNames>
    <definedName name="_xlfn.CONCAT" hidden="1">#NAME?</definedName>
    <definedName name="_xlnm.Print_Area" localSheetId="0">'Arkusz1'!$A$1:$M$37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<sst xmlns="http://schemas.openxmlformats.org/spreadsheetml/2006/main" count="39" uniqueCount="38">
  <si>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</si>
  <si>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</si>
  <si>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</si>
  <si>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</si>
  <si>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</si>
  <si>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</si>
  <si>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</si>
  <si>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</si>
  <si>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</si>
  <si>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</si>
  <si>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</si>
  <si>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</si>
  <si>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</si>
  <si>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</si>
  <si>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</si>
  <si>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</si>
  <si>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</si>
  <si>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</si>
  <si>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</si>
  <si>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</si>
  <si>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</si>
  <si>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</si>
  <si>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</si>
  <si>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</si>
  <si>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r>
      <t xml:space="preserve">Termin lub okres wykonania zamówienia wynosi: </t>
    </r>
    <r>
      <rPr>
        <b/>
        <sz val="9"/>
        <color indexed="8"/>
        <rFont val="Calibri"/>
        <family val="2"/>
      </rPr>
      <t>do 14 dni od daty otrzymania zamówienia</t>
    </r>
  </si>
  <si>
    <t>TZ.220.6.2020.12.33</t>
  </si>
  <si>
    <r>
      <t>Opis przedmiotu zamówienia- formularz cenowy na dostawę drobnego sprzętu laboratoryjnego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firmy</t>
    </r>
    <r>
      <rPr>
        <b/>
        <sz val="9"/>
        <color indexed="10"/>
        <rFont val="Calibri"/>
        <family val="2"/>
      </rPr>
      <t xml:space="preserve">Nest Scientific, Biologix </t>
    </r>
    <r>
      <rPr>
        <b/>
        <sz val="9"/>
        <rFont val="Calibri"/>
        <family val="2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</si>
  <si>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CRYO pudełko z PP na krioprobówki Eppendorf  100 x 1,5ml/2ml </t>
  </si>
  <si>
    <t>Biologix Group</t>
  </si>
  <si>
    <t>90-9100</t>
  </si>
  <si>
    <t>szt.</t>
  </si>
  <si>
    <t>96 dołkowe białe płytki do PCR z pół kołnierzem 100ul</t>
  </si>
  <si>
    <t>Nest Scientific</t>
  </si>
  <si>
    <t>402712</t>
  </si>
  <si>
    <t>5x10</t>
  </si>
  <si>
    <t>Folia, fillm do płytek qPCR optical</t>
  </si>
  <si>
    <t>410011</t>
  </si>
  <si>
    <t>100szt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</si>
</sst>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 wrapText="1" readingOrder="1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1" fontId="2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4" fontId="24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1" fontId="2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4" fontId="24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44" fontId="24" fillId="0" borderId="16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4" fillId="34" borderId="2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4" fontId="4" fillId="35" borderId="25" xfId="0" applyNumberFormat="1" applyFont="1" applyFill="1" applyBorder="1" applyAlignment="1">
      <alignment horizontal="center" vertical="center" wrapText="1"/>
    </xf>
    <xf numFmtId="44" fontId="4" fillId="35" borderId="2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14</xdr:row>
      <xdr:rowOff>104775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648325" y="3429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zoomScale="115" zoomScaleNormal="115" zoomScaleSheetLayoutView="85" zoomScalePageLayoutView="0" workbookViewId="0" topLeftCell="B1">
      <selection activeCell="K16" sqref="K16"/>
    </sheetView>
  </sheetViews>
  <sheetFormatPr defaultColWidth="9.00390625" defaultRowHeight="12.75"/>
  <cols>
    <col min="1" max="1" width="9.25390625" style="1" customWidth="1"/>
    <col min="2" max="2" width="4.125" style="2" customWidth="1"/>
    <col min="3" max="3" width="41.75390625" style="1" customWidth="1"/>
    <col min="4" max="4" width="13.125" style="1" customWidth="1"/>
    <col min="5" max="5" width="12.125" style="1" bestFit="1" customWidth="1"/>
    <col min="6" max="6" width="11.25390625" style="2" customWidth="1"/>
    <col min="7" max="7" width="9.125" style="1" customWidth="1"/>
    <col min="8" max="8" width="11.625" style="1" customWidth="1"/>
    <col min="9" max="9" width="10.875" style="1" customWidth="1"/>
    <col min="10" max="10" width="15.625" style="1" customWidth="1"/>
    <col min="11" max="11" width="17.25390625" style="1" customWidth="1"/>
    <col min="12" max="16384" width="9.125" style="1" customWidth="1"/>
  </cols>
  <sheetData>
    <row r="1" spans="2:12" ht="1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>
      <c r="B2" s="7"/>
      <c r="C2" s="22" t="s">
        <v>25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>
      <c r="B3" s="7"/>
      <c r="C3" s="10"/>
      <c r="D3" s="8"/>
      <c r="E3" s="8"/>
      <c r="F3" s="7"/>
      <c r="G3" s="8"/>
      <c r="H3" s="8"/>
      <c r="I3" s="8"/>
      <c r="J3" s="29" t="s">
        <v>21</v>
      </c>
      <c r="K3" s="6"/>
      <c r="L3" s="9"/>
    </row>
    <row r="4" spans="2:12" ht="12.75">
      <c r="B4" s="7"/>
      <c r="C4" s="6"/>
      <c r="D4" s="8"/>
      <c r="E4" s="8"/>
      <c r="F4" s="7"/>
      <c r="G4" s="8"/>
      <c r="H4" s="8"/>
      <c r="I4" s="8"/>
      <c r="J4" s="8"/>
      <c r="K4" s="8"/>
      <c r="L4" s="9"/>
    </row>
    <row r="5" spans="2:12" ht="12.75">
      <c r="B5" s="7"/>
      <c r="C5" s="6" t="s">
        <v>17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>
      <c r="B6" s="7"/>
      <c r="C6" s="6" t="s">
        <v>18</v>
      </c>
      <c r="D6" s="8"/>
      <c r="E6" s="8"/>
      <c r="F6" s="7"/>
      <c r="G6" s="8"/>
      <c r="H6" s="8"/>
      <c r="I6" s="8"/>
      <c r="J6" s="8"/>
      <c r="K6" s="8"/>
      <c r="L6" s="9"/>
    </row>
    <row r="7" spans="2:12" ht="1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>
      <c r="B9" s="49" t="s">
        <v>22</v>
      </c>
      <c r="C9" s="50"/>
      <c r="D9" s="50"/>
      <c r="E9" s="50"/>
      <c r="F9" s="50"/>
      <c r="G9" s="50"/>
      <c r="H9" s="50"/>
      <c r="I9" s="50"/>
      <c r="J9" s="50"/>
      <c r="K9" s="35" t="s">
        <v>11</v>
      </c>
      <c r="L9" s="9"/>
    </row>
    <row r="10" spans="2:12" ht="12">
      <c r="B10" s="51" t="s">
        <v>26</v>
      </c>
      <c r="C10" s="52"/>
      <c r="D10" s="52"/>
      <c r="E10" s="52"/>
      <c r="F10" s="52"/>
      <c r="G10" s="52"/>
      <c r="H10" s="52"/>
      <c r="I10" s="52"/>
      <c r="J10" s="53"/>
      <c r="K10" s="54"/>
      <c r="L10" s="9"/>
    </row>
    <row r="11" spans="2:12" ht="36.75" customHeight="1">
      <c r="B11" s="51"/>
      <c r="C11" s="52"/>
      <c r="D11" s="52"/>
      <c r="E11" s="52"/>
      <c r="F11" s="52"/>
      <c r="G11" s="52"/>
      <c r="H11" s="52"/>
      <c r="I11" s="52"/>
      <c r="J11" s="53"/>
      <c r="K11" s="54"/>
      <c r="L11" s="9"/>
    </row>
    <row r="12" spans="2:12" ht="1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19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36" customHeight="1">
      <c r="B14" s="40">
        <v>1</v>
      </c>
      <c r="C14" s="14" t="s">
        <v>27</v>
      </c>
      <c r="D14" s="14" t="s">
        <v>28</v>
      </c>
      <c r="E14" s="48" t="s">
        <v>29</v>
      </c>
      <c r="F14" s="14" t="s">
        <v>30</v>
      </c>
      <c r="G14" s="28">
        <v>20</v>
      </c>
      <c r="H14" s="15"/>
      <c r="I14" s="15">
        <f>G14*H14</f>
        <v>0</v>
      </c>
      <c r="J14" s="14" t="str">
        <f>D14</f>
        <v>Biologix Group</v>
      </c>
      <c r="K14" s="41">
        <v>312012</v>
      </c>
      <c r="L14" s="9"/>
    </row>
    <row r="15" spans="2:12" ht="35.25" customHeight="1">
      <c r="B15" s="40">
        <v>2</v>
      </c>
      <c r="C15" s="14" t="s">
        <v>31</v>
      </c>
      <c r="D15" s="14" t="s">
        <v>32</v>
      </c>
      <c r="E15" s="47" t="s">
        <v>33</v>
      </c>
      <c r="F15" s="14" t="s">
        <v>34</v>
      </c>
      <c r="G15" s="28">
        <v>2</v>
      </c>
      <c r="H15" s="15"/>
      <c r="I15" s="15">
        <f>G15*H15</f>
        <v>0</v>
      </c>
      <c r="J15" s="14" t="str">
        <f>D15</f>
        <v>Nest Scientific</v>
      </c>
      <c r="K15" s="46" t="str">
        <f>E15</f>
        <v>402712</v>
      </c>
      <c r="L15" s="9"/>
    </row>
    <row r="16" spans="2:12" ht="12">
      <c r="B16" s="40">
        <v>3</v>
      </c>
      <c r="C16" s="14" t="s">
        <v>35</v>
      </c>
      <c r="D16" s="14" t="s">
        <v>32</v>
      </c>
      <c r="E16" s="47" t="s">
        <v>36</v>
      </c>
      <c r="F16" s="14" t="s">
        <v>37</v>
      </c>
      <c r="G16" s="28">
        <v>2</v>
      </c>
      <c r="H16" s="15"/>
      <c r="I16" s="15">
        <f>G16*H16</f>
        <v>0</v>
      </c>
      <c r="J16" s="14" t="str">
        <f>D16</f>
        <v>Nest Scientific</v>
      </c>
      <c r="K16" s="46">
        <v>410011</v>
      </c>
      <c r="L16" s="9"/>
    </row>
    <row r="17" spans="2:12" ht="12">
      <c r="B17" s="40"/>
      <c r="C17" s="14"/>
      <c r="D17" s="14"/>
      <c r="E17" s="28"/>
      <c r="F17" s="14"/>
      <c r="G17" s="28"/>
      <c r="H17" s="15"/>
      <c r="I17" s="15"/>
      <c r="J17" s="14"/>
      <c r="K17" s="46"/>
      <c r="L17" s="9"/>
    </row>
    <row r="18" spans="2:12" ht="12.75" thickBot="1">
      <c r="B18" s="40"/>
      <c r="C18" s="14"/>
      <c r="D18" s="14"/>
      <c r="E18" s="47"/>
      <c r="F18" s="14"/>
      <c r="G18" s="28"/>
      <c r="H18" s="15"/>
      <c r="I18" s="43"/>
      <c r="J18" s="14"/>
      <c r="K18" s="46"/>
      <c r="L18" s="9"/>
    </row>
    <row r="19" spans="2:12" ht="12.75" thickBot="1">
      <c r="B19" s="42"/>
      <c r="C19" s="45" t="str">
        <f>"Razem wartość brutto "&amp;B9</f>
        <v>Razem wartość brutto Część 1</v>
      </c>
      <c r="D19" s="69"/>
      <c r="E19" s="70"/>
      <c r="F19" s="70"/>
      <c r="G19" s="70"/>
      <c r="H19" s="70"/>
      <c r="I19" s="44">
        <f>SUM(I14:I18)</f>
        <v>0</v>
      </c>
      <c r="J19" s="71"/>
      <c r="K19" s="72"/>
      <c r="L19" s="9"/>
    </row>
    <row r="20" spans="2:12" ht="12">
      <c r="B20" s="30"/>
      <c r="C20" s="31"/>
      <c r="D20" s="31"/>
      <c r="E20" s="30"/>
      <c r="F20" s="30"/>
      <c r="G20" s="32"/>
      <c r="H20" s="33"/>
      <c r="I20" s="34"/>
      <c r="J20" s="34"/>
      <c r="K20" s="32"/>
      <c r="L20" s="9"/>
    </row>
    <row r="21" spans="2:12" ht="12">
      <c r="B21" s="23"/>
      <c r="C21" s="24"/>
      <c r="D21" s="24"/>
      <c r="E21" s="23"/>
      <c r="F21" s="23"/>
      <c r="G21" s="25"/>
      <c r="H21" s="26"/>
      <c r="I21" s="27"/>
      <c r="J21" s="27"/>
      <c r="K21" s="25"/>
      <c r="L21" s="9"/>
    </row>
    <row r="22" spans="2:12" ht="12">
      <c r="B22" s="55" t="s">
        <v>13</v>
      </c>
      <c r="C22" s="56"/>
      <c r="D22" s="56"/>
      <c r="E22" s="56"/>
      <c r="F22" s="56"/>
      <c r="G22" s="56"/>
      <c r="H22" s="56"/>
      <c r="I22" s="56"/>
      <c r="J22" s="56"/>
      <c r="K22" s="57"/>
      <c r="L22" s="9"/>
    </row>
    <row r="23" spans="2:12" ht="37.5" customHeight="1">
      <c r="B23" s="52" t="s">
        <v>14</v>
      </c>
      <c r="C23" s="73"/>
      <c r="D23" s="73"/>
      <c r="E23" s="73"/>
      <c r="F23" s="73"/>
      <c r="G23" s="73"/>
      <c r="H23" s="73"/>
      <c r="I23" s="73"/>
      <c r="J23" s="73"/>
      <c r="K23" s="73"/>
      <c r="L23" s="9"/>
    </row>
    <row r="24" spans="2:12" ht="38.25" customHeight="1">
      <c r="B24" s="61" t="s">
        <v>12</v>
      </c>
      <c r="C24" s="62"/>
      <c r="D24" s="62"/>
      <c r="E24" s="63"/>
      <c r="F24" s="64"/>
      <c r="G24" s="65" t="s">
        <v>20</v>
      </c>
      <c r="H24" s="66"/>
      <c r="I24" s="66"/>
      <c r="J24" s="66"/>
      <c r="K24" s="66"/>
      <c r="L24" s="9"/>
    </row>
    <row r="25" spans="2:12" ht="15" customHeight="1">
      <c r="B25" s="58" t="s">
        <v>24</v>
      </c>
      <c r="C25" s="59"/>
      <c r="D25" s="59"/>
      <c r="E25" s="59"/>
      <c r="F25" s="59"/>
      <c r="G25" s="59"/>
      <c r="H25" s="59"/>
      <c r="I25" s="59"/>
      <c r="J25" s="59"/>
      <c r="K25" s="60"/>
      <c r="L25" s="9"/>
    </row>
    <row r="26" spans="2:12" ht="15" customHeight="1">
      <c r="B26" s="61"/>
      <c r="C26" s="67"/>
      <c r="D26" s="67"/>
      <c r="E26" s="67"/>
      <c r="F26" s="67"/>
      <c r="G26" s="67"/>
      <c r="H26" s="67"/>
      <c r="I26" s="67"/>
      <c r="J26" s="67"/>
      <c r="K26" s="68"/>
      <c r="L26" s="9"/>
    </row>
    <row r="27" spans="2:12" ht="18" customHeight="1">
      <c r="B27" s="73" t="s">
        <v>23</v>
      </c>
      <c r="C27" s="73"/>
      <c r="D27" s="73"/>
      <c r="E27" s="73"/>
      <c r="F27" s="73"/>
      <c r="G27" s="73"/>
      <c r="H27" s="73"/>
      <c r="I27" s="73"/>
      <c r="J27" s="73"/>
      <c r="K27" s="73"/>
      <c r="L27" s="9"/>
    </row>
    <row r="28" spans="2:12" ht="18" customHeight="1">
      <c r="B28" s="73" t="s">
        <v>10</v>
      </c>
      <c r="C28" s="73"/>
      <c r="D28" s="73"/>
      <c r="E28" s="73"/>
      <c r="F28" s="73"/>
      <c r="G28" s="73"/>
      <c r="H28" s="73"/>
      <c r="I28" s="73"/>
      <c r="J28" s="73"/>
      <c r="K28" s="73"/>
      <c r="L28" s="9"/>
    </row>
    <row r="29" spans="2:12" ht="27.75" customHeight="1">
      <c r="B29" s="16"/>
      <c r="C29" s="8"/>
      <c r="D29" s="8"/>
      <c r="E29" s="8"/>
      <c r="F29" s="8"/>
      <c r="G29" s="8"/>
      <c r="H29" s="17"/>
      <c r="I29" s="17"/>
      <c r="J29" s="17"/>
      <c r="K29" s="17"/>
      <c r="L29" s="9"/>
    </row>
    <row r="30" spans="2:12" ht="12">
      <c r="B30" s="16"/>
      <c r="C30" s="18"/>
      <c r="D30" s="18"/>
      <c r="E30" s="18"/>
      <c r="F30" s="18"/>
      <c r="G30" s="18"/>
      <c r="H30" s="19"/>
      <c r="I30" s="19"/>
      <c r="J30" s="19"/>
      <c r="K30" s="19"/>
      <c r="L30" s="9"/>
    </row>
    <row r="31" spans="2:12" ht="12">
      <c r="B31" s="16"/>
      <c r="C31" s="19"/>
      <c r="D31" s="19"/>
      <c r="E31" s="8"/>
      <c r="F31" s="7"/>
      <c r="G31" s="8"/>
      <c r="H31" s="8"/>
      <c r="I31" s="8"/>
      <c r="J31" s="8"/>
      <c r="K31" s="8"/>
      <c r="L31" s="9"/>
    </row>
    <row r="32" spans="2:12" ht="12">
      <c r="B32" s="16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>
      <c r="B33" s="16"/>
      <c r="C33" s="8"/>
      <c r="D33" s="8"/>
      <c r="E33" s="8"/>
      <c r="F33" s="7"/>
      <c r="G33" s="8"/>
      <c r="H33" s="8"/>
      <c r="I33" s="8"/>
      <c r="J33" s="8"/>
      <c r="K33" s="8"/>
      <c r="L33" s="9"/>
    </row>
    <row r="34" spans="2:12" ht="12">
      <c r="B34" s="16"/>
      <c r="C34" s="8" t="s">
        <v>3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2">
      <c r="B35" s="16"/>
      <c r="C35" s="8" t="s">
        <v>15</v>
      </c>
      <c r="D35" s="8"/>
      <c r="E35" s="8"/>
      <c r="F35" s="8"/>
      <c r="G35" s="8"/>
      <c r="H35" s="8"/>
      <c r="I35" s="8"/>
      <c r="J35" s="8"/>
      <c r="K35" s="8"/>
      <c r="L35" s="9"/>
    </row>
    <row r="36" spans="2:12" ht="12">
      <c r="B36" s="16"/>
      <c r="C36" s="8" t="s">
        <v>16</v>
      </c>
      <c r="D36" s="8"/>
      <c r="E36" s="8"/>
      <c r="F36" s="7"/>
      <c r="G36" s="8"/>
      <c r="H36" s="8"/>
      <c r="I36" s="8"/>
      <c r="J36" s="8"/>
      <c r="K36" s="8"/>
      <c r="L36" s="9"/>
    </row>
    <row r="37" spans="2:12" ht="12">
      <c r="B37" s="20"/>
      <c r="C37" s="9"/>
      <c r="D37" s="9"/>
      <c r="E37" s="9"/>
      <c r="F37" s="20"/>
      <c r="G37" s="9"/>
      <c r="H37" s="9"/>
      <c r="I37" s="9"/>
      <c r="J37" s="9"/>
      <c r="K37" s="9"/>
      <c r="L37" s="9"/>
    </row>
    <row r="38" spans="2:12" ht="29.25" customHeight="1">
      <c r="B38" s="21"/>
      <c r="C38" s="9"/>
      <c r="D38" s="9"/>
      <c r="E38" s="9"/>
      <c r="F38" s="20"/>
      <c r="G38" s="9"/>
      <c r="H38" s="9"/>
      <c r="I38" s="9"/>
      <c r="J38" s="9"/>
      <c r="K38" s="9"/>
      <c r="L38" s="9"/>
    </row>
    <row r="39" ht="11.25">
      <c r="B39" s="3"/>
    </row>
    <row r="40" ht="11.25">
      <c r="B40" s="3"/>
    </row>
    <row r="41" ht="49.5" customHeight="1"/>
    <row r="42" ht="11.25">
      <c r="B42" s="4"/>
    </row>
    <row r="43" spans="2:11" s="5" customFormat="1" ht="11.25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sheetProtection/>
  <mergeCells count="12">
    <mergeCell ref="B26:K26"/>
    <mergeCell ref="D19:H19"/>
    <mergeCell ref="J19:K19"/>
    <mergeCell ref="B27:K27"/>
    <mergeCell ref="B28:K28"/>
    <mergeCell ref="B23:K23"/>
    <mergeCell ref="B9:J9"/>
    <mergeCell ref="B10:K11"/>
    <mergeCell ref="B22:K22"/>
    <mergeCell ref="B25:K25"/>
    <mergeCell ref="B24:F24"/>
    <mergeCell ref="G24:K24"/>
  </mergeCell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300" verticalDpi="300" orientation="landscape" paperSize="9" scale="83" r:id="rId2"/>
  <headerFooter alignWithMargins="0">
    <oddFooter>&amp;CStrona &amp;P z &amp;N</oddFooter>
  </headerFooter>
  <rowBreaks count="1" manualBreakCount="1">
    <brk id="38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violetta.polkowska</cp:lastModifiedBy>
  <cp:lastPrinted>2020-03-16T11:45:29Z</cp:lastPrinted>
  <dcterms:created xsi:type="dcterms:W3CDTF">2002-11-08T11:04:29Z</dcterms:created>
  <dcterms:modified xsi:type="dcterms:W3CDTF">2020-12-14T12:46:06Z</dcterms:modified>
  <cp:category/>
  <cp:version/>
  <cp:contentType/>
  <cp:contentStatus/>
</cp:coreProperties>
</file>